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665" windowHeight="6465" tabRatio="8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<sst xmlns="http://schemas.openxmlformats.org/spreadsheetml/2006/main" count="27" uniqueCount="11">
  <si>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Emilia-Romagna</t>
  </si>
  <si>
    <t>Lombardia</t>
  </si>
  <si>
    <t>Piemonte</t>
  </si>
  <si>
    <t>Veneto</t>
  </si>
  <si>
    <t>Italia</t>
  </si>
  <si>
    <t>Toscana</t>
  </si>
  <si>
    <t>Tasso di variaz. 2001-07</t>
  </si>
  <si>
    <t>Tasso di variaz. medio annuo</t>
  </si>
  <si>
    <t>Esportazioni</t>
  </si>
  <si>
    <t>Importazioni</t>
  </si>
  <si>
    <t>Tasso di apertura ai mercati esteri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</si>
</sst>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0"/>
    <numFmt numFmtId="193" formatCode="0.000"/>
    <numFmt numFmtId="194" formatCode="##,##0.0"/>
    <numFmt numFmtId="195" formatCode="0.0%"/>
    <numFmt numFmtId="196" formatCode="0.000%"/>
    <numFmt numFmtId="197" formatCode="0.0000%"/>
    <numFmt numFmtId="198" formatCode="0.0000000"/>
    <numFmt numFmtId="199" formatCode="0.000000"/>
    <numFmt numFmtId="200" formatCode="#,##0_-;&quot;-    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b/>
      <sz val="10"/>
      <name val="Lucida Sans Unicode"/>
      <family val="2"/>
    </font>
    <font>
      <b/>
      <sz val="8"/>
      <color indexed="16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family val="0"/>
    </font>
    <font>
      <i/>
      <sz val="7"/>
      <name val="Lucida Sans Unicod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9" fontId="12" fillId="2" borderId="1">
      <alignment horizontal="center" vertical="center"/>
      <protection/>
    </xf>
    <xf numFmtId="49" fontId="12" fillId="3" borderId="1">
      <alignment horizontal="center" vertical="center"/>
      <protection/>
    </xf>
    <xf numFmtId="0" fontId="4" fillId="0" borderId="1">
      <alignment horizontal="justify" vertical="center" wrapText="1"/>
      <protection/>
    </xf>
    <xf numFmtId="49" fontId="11" fillId="0" borderId="1">
      <alignment vertical="center" wrapText="1"/>
      <protection/>
    </xf>
    <xf numFmtId="200" fontId="4" fillId="0" borderId="1">
      <alignment horizontal="right" vertical="center"/>
      <protection/>
    </xf>
    <xf numFmtId="49" fontId="10" fillId="4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7" fillId="5" borderId="0" xfId="0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left" vertical="top" wrapText="1"/>
    </xf>
    <xf numFmtId="0" fontId="6" fillId="5" borderId="0" xfId="0" applyNumberFormat="1" applyFont="1" applyFill="1" applyBorder="1" applyAlignment="1">
      <alignment horizontal="left" vertical="top" wrapText="1"/>
    </xf>
    <xf numFmtId="0" fontId="7" fillId="5" borderId="0" xfId="0" applyNumberFormat="1" applyFont="1" applyFill="1" applyBorder="1" applyAlignment="1">
      <alignment horizontal="left" vertical="top" wrapText="1"/>
    </xf>
    <xf numFmtId="0" fontId="8" fillId="5" borderId="0" xfId="0" applyNumberFormat="1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/>
    </xf>
    <xf numFmtId="0" fontId="7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Alignment="1">
      <alignment/>
    </xf>
    <xf numFmtId="197" fontId="0" fillId="0" borderId="0" xfId="20" applyNumberFormat="1" applyAlignment="1">
      <alignment/>
    </xf>
    <xf numFmtId="190" fontId="6" fillId="6" borderId="0" xfId="0" applyNumberFormat="1" applyFont="1" applyFill="1" applyBorder="1" applyAlignment="1">
      <alignment horizontal="right" vertical="center"/>
    </xf>
    <xf numFmtId="190" fontId="6" fillId="5" borderId="0" xfId="0" applyNumberFormat="1" applyFont="1" applyFill="1" applyBorder="1" applyAlignment="1">
      <alignment horizontal="right" vertical="center"/>
    </xf>
    <xf numFmtId="190" fontId="7" fillId="5" borderId="0" xfId="0" applyNumberFormat="1" applyFont="1" applyFill="1" applyBorder="1" applyAlignment="1">
      <alignment horizontal="right" vertical="center"/>
    </xf>
    <xf numFmtId="190" fontId="8" fillId="5" borderId="0" xfId="0" applyNumberFormat="1" applyFont="1" applyFill="1" applyBorder="1" applyAlignment="1">
      <alignment horizontal="right" vertical="center"/>
    </xf>
    <xf numFmtId="190" fontId="13" fillId="5" borderId="0" xfId="0" applyNumberFormat="1" applyFont="1" applyFill="1" applyBorder="1" applyAlignment="1">
      <alignment horizontal="right" vertical="center"/>
    </xf>
    <xf numFmtId="190" fontId="0" fillId="0" borderId="0" xfId="20" applyNumberFormat="1" applyAlignment="1">
      <alignment/>
    </xf>
    <xf numFmtId="0" fontId="7" fillId="5" borderId="3" xfId="0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/>
    </xf>
    <xf numFmtId="0" fontId="7" fillId="5" borderId="3" xfId="0" applyFont="1" applyFill="1" applyBorder="1" applyAlignment="1">
      <alignment horizontal="center" vertical="center" wrapText="1"/>
    </xf>
    <xf numFmtId="0" fontId="9" fillId="5" borderId="0" xfId="0" applyNumberFormat="1" applyFont="1" applyFill="1" applyBorder="1" applyAlignment="1">
      <alignment horizontal="center" vertical="top" wrapText="1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NewStyle" xfId="19"/>
    <cellStyle name="Percent" xfId="20"/>
    <cellStyle name="T_biff1" xfId="21"/>
    <cellStyle name="T_biff2" xfId="22"/>
    <cellStyle name="T_fiancata" xfId="23"/>
    <cellStyle name="T_fiancata_ind" xfId="24"/>
    <cellStyle name="T_intero" xfId="25"/>
    <cellStyle name="T_intestazione bassa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workbookViewId="0" topLeftCell="A1">
      <selection activeCell="N9" sqref="N9"/>
    </sheetView>
  </sheetViews>
  <sheetFormatPr defaultColWidth="9.140625" defaultRowHeight="12.75"/>
  <cols>
    <col min="1" max="1" width="1.1484375" style="0" customWidth="1"/>
    <col min="2" max="2" width="15.7109375" style="0" customWidth="1"/>
    <col min="3" max="9" width="7.28125" style="0" customWidth="1"/>
    <col min="10" max="11" width="12.7109375" style="0" customWidth="1"/>
    <col min="12" max="12" width="1.28515625" style="1" customWidth="1"/>
    <col min="13" max="13" width="10.28125" style="0" bestFit="1" customWidth="1"/>
  </cols>
  <sheetData>
    <row r="1" spans="1:11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1.5" customHeight="1">
      <c r="A2" s="2"/>
      <c r="B2" s="21" t="s">
        <v>8</v>
      </c>
      <c r="C2" s="22">
        <v>2001</v>
      </c>
      <c r="D2" s="22">
        <v>2002</v>
      </c>
      <c r="E2" s="22">
        <v>2003</v>
      </c>
      <c r="F2" s="22">
        <v>2004</v>
      </c>
      <c r="G2" s="22">
        <v>2005</v>
      </c>
      <c r="H2" s="22">
        <v>2006</v>
      </c>
      <c r="I2" s="22">
        <v>2007</v>
      </c>
      <c r="J2" s="23" t="s">
        <v>6</v>
      </c>
      <c r="K2" s="23" t="s">
        <v>7</v>
      </c>
      <c r="L2" s="3"/>
    </row>
    <row r="3" spans="1:12" ht="6.75" customHeight="1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>
      <c r="A4" s="2"/>
      <c r="B4" s="4" t="s">
        <v>2</v>
      </c>
      <c r="C4" s="15">
        <v>30.0277690480595</v>
      </c>
      <c r="D4" s="15">
        <v>28.3261659761174</v>
      </c>
      <c r="E4" s="15">
        <v>27.6665628509747</v>
      </c>
      <c r="F4" s="15">
        <v>27.5838980369316</v>
      </c>
      <c r="G4" s="15">
        <v>27.5606008616682</v>
      </c>
      <c r="H4" s="15">
        <v>29.1119569736266</v>
      </c>
      <c r="I4" s="15">
        <v>30.0218356530907</v>
      </c>
      <c r="J4" s="15">
        <v>-0.019759692967213915</v>
      </c>
      <c r="K4" s="15">
        <v>-0.003293553336636279</v>
      </c>
      <c r="L4" s="10"/>
    </row>
    <row r="5" spans="1:12" ht="12.75">
      <c r="A5" s="2"/>
      <c r="B5" s="5" t="s">
        <v>1</v>
      </c>
      <c r="C5" s="16">
        <v>30.2166955421673</v>
      </c>
      <c r="D5" s="16">
        <v>27.9761932102805</v>
      </c>
      <c r="E5" s="16">
        <v>27.1942891915703</v>
      </c>
      <c r="F5" s="16">
        <v>27.3610279067486</v>
      </c>
      <c r="G5" s="16">
        <v>28.7207081790394</v>
      </c>
      <c r="H5" s="16">
        <v>30.3885037316837</v>
      </c>
      <c r="I5" s="16">
        <v>31.9530000281708</v>
      </c>
      <c r="J5" s="16">
        <v>5.746175929728947</v>
      </c>
      <c r="K5" s="16">
        <v>0.9355402382292599</v>
      </c>
      <c r="L5" s="10"/>
    </row>
    <row r="6" spans="1:12" ht="12.75">
      <c r="A6" s="2"/>
      <c r="B6" s="4" t="s">
        <v>3</v>
      </c>
      <c r="C6" s="15">
        <v>33.8893665073267</v>
      </c>
      <c r="D6" s="15">
        <v>33.4783532677861</v>
      </c>
      <c r="E6" s="15">
        <v>30.8161762658757</v>
      </c>
      <c r="F6" s="15">
        <v>30.747638422378</v>
      </c>
      <c r="G6" s="15">
        <v>30.3144496719577</v>
      </c>
      <c r="H6" s="15">
        <v>33.4444974514312</v>
      </c>
      <c r="I6" s="15">
        <v>35.0438490495153</v>
      </c>
      <c r="J6" s="15">
        <v>3.4066217848569336</v>
      </c>
      <c r="K6" s="15">
        <v>0.5598750500010574</v>
      </c>
      <c r="L6" s="10"/>
    </row>
    <row r="7" spans="1:12" ht="13.5" customHeight="1">
      <c r="A7" s="2"/>
      <c r="B7" s="6" t="s">
        <v>0</v>
      </c>
      <c r="C7" s="17">
        <v>28.4485920126123</v>
      </c>
      <c r="D7" s="17">
        <v>28.0488763665941</v>
      </c>
      <c r="E7" s="17">
        <v>27.2428561761196</v>
      </c>
      <c r="F7" s="17">
        <v>28.5776696232914</v>
      </c>
      <c r="G7" s="17">
        <v>30.0727338447882</v>
      </c>
      <c r="H7" s="17">
        <v>32.0257672340775</v>
      </c>
      <c r="I7" s="17">
        <v>34.3530755224394</v>
      </c>
      <c r="J7" s="17">
        <v>20.7549235027499</v>
      </c>
      <c r="K7" s="17">
        <v>3.1931353248835004</v>
      </c>
      <c r="L7" s="10"/>
    </row>
    <row r="8" spans="1:12" ht="12.75">
      <c r="A8" s="2"/>
      <c r="B8" s="4" t="s">
        <v>5</v>
      </c>
      <c r="C8" s="15">
        <v>26.7186416942372</v>
      </c>
      <c r="D8" s="15">
        <v>24.8639074873416</v>
      </c>
      <c r="E8" s="15">
        <v>22.7750725871252</v>
      </c>
      <c r="F8" s="15">
        <v>23.2568450695373</v>
      </c>
      <c r="G8" s="15">
        <v>22.7222899962416</v>
      </c>
      <c r="H8" s="15">
        <v>24.6571444075624</v>
      </c>
      <c r="I8" s="15">
        <v>25.7372463244925</v>
      </c>
      <c r="J8" s="15">
        <v>-3.6730735827651406</v>
      </c>
      <c r="K8" s="15">
        <v>-0.6217639404476172</v>
      </c>
      <c r="L8" s="10"/>
    </row>
    <row r="9" spans="1:12" ht="12.75">
      <c r="A9" s="2"/>
      <c r="B9" s="7" t="s">
        <v>4</v>
      </c>
      <c r="C9" s="18">
        <v>21.8572519694498</v>
      </c>
      <c r="D9" s="18">
        <v>20.7680821166535</v>
      </c>
      <c r="E9" s="18">
        <v>19.8161435698272</v>
      </c>
      <c r="F9" s="18">
        <v>20.4388924520646</v>
      </c>
      <c r="G9" s="18">
        <v>20.9267261515617</v>
      </c>
      <c r="H9" s="18">
        <v>22.433591036912</v>
      </c>
      <c r="I9" s="18">
        <v>23.7534548379545</v>
      </c>
      <c r="J9" s="18">
        <v>8.675394652333468</v>
      </c>
      <c r="K9" s="18">
        <v>1.3962447434826553</v>
      </c>
      <c r="L9" s="10"/>
    </row>
    <row r="10" spans="1:12" ht="6.75" customHeight="1" thickBo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0"/>
    </row>
    <row r="11" spans="1:13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  <c r="M11" s="11"/>
    </row>
    <row r="12" spans="1:13" ht="31.5" customHeight="1">
      <c r="A12" s="2"/>
      <c r="B12" s="21" t="s">
        <v>9</v>
      </c>
      <c r="C12" s="22">
        <v>2001</v>
      </c>
      <c r="D12" s="22">
        <v>2002</v>
      </c>
      <c r="E12" s="22">
        <v>2003</v>
      </c>
      <c r="F12" s="22">
        <v>2004</v>
      </c>
      <c r="G12" s="22">
        <v>2005</v>
      </c>
      <c r="H12" s="22">
        <v>2006</v>
      </c>
      <c r="I12" s="22">
        <v>2007</v>
      </c>
      <c r="J12" s="23" t="s">
        <v>6</v>
      </c>
      <c r="K12" s="23" t="s">
        <v>7</v>
      </c>
      <c r="L12" s="3"/>
      <c r="M12" s="12"/>
    </row>
    <row r="13" spans="1:13" ht="4.5" customHeight="1">
      <c r="A13" s="2"/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13"/>
    </row>
    <row r="14" spans="1:15" ht="12.75">
      <c r="A14" s="2"/>
      <c r="B14" s="4" t="s">
        <v>2</v>
      </c>
      <c r="C14" s="15">
        <v>21.0769554383111</v>
      </c>
      <c r="D14" s="15">
        <v>20.0895661135619</v>
      </c>
      <c r="E14" s="15">
        <v>19.8601677080737</v>
      </c>
      <c r="F14" s="15">
        <v>20.2297413629845</v>
      </c>
      <c r="G14" s="15">
        <v>20.2350717310838</v>
      </c>
      <c r="H14" s="15">
        <v>22.2846791151882</v>
      </c>
      <c r="I14" s="15">
        <v>23.5655998706488</v>
      </c>
      <c r="J14" s="15">
        <v>11.807418958689597</v>
      </c>
      <c r="K14" s="15">
        <v>1.8775370297198668</v>
      </c>
      <c r="L14" s="10"/>
      <c r="O14" s="14"/>
    </row>
    <row r="15" spans="1:15" ht="12.75">
      <c r="A15" s="2"/>
      <c r="B15" s="5" t="s">
        <v>1</v>
      </c>
      <c r="C15" s="16">
        <v>38.0181217807432</v>
      </c>
      <c r="D15" s="16">
        <v>35.6462050032274</v>
      </c>
      <c r="E15" s="16">
        <v>35.1607594818258</v>
      </c>
      <c r="F15" s="16">
        <v>36.5539827713431</v>
      </c>
      <c r="G15" s="16">
        <v>37.4485056030594</v>
      </c>
      <c r="H15" s="16">
        <v>38.8102854089602</v>
      </c>
      <c r="I15" s="16">
        <v>38.8688755334057</v>
      </c>
      <c r="J15" s="16">
        <v>2.237758502560805</v>
      </c>
      <c r="K15" s="16">
        <v>0.3695290900836756</v>
      </c>
      <c r="L15" s="10"/>
      <c r="O15" s="14"/>
    </row>
    <row r="16" spans="1:15" ht="12.75">
      <c r="A16" s="2"/>
      <c r="B16" s="4" t="s">
        <v>3</v>
      </c>
      <c r="C16" s="15">
        <v>25.0884242590951</v>
      </c>
      <c r="D16" s="15">
        <v>25.422676134256</v>
      </c>
      <c r="E16" s="15">
        <v>23.6519618595789</v>
      </c>
      <c r="F16" s="15">
        <v>24.0674305546103</v>
      </c>
      <c r="G16" s="15">
        <v>24.4098392596244</v>
      </c>
      <c r="H16" s="15">
        <v>26.7444197262258</v>
      </c>
      <c r="I16" s="15">
        <v>27.6180385711365</v>
      </c>
      <c r="J16" s="15">
        <v>10.08279470211988</v>
      </c>
      <c r="K16" s="15">
        <v>1.6139282971179059</v>
      </c>
      <c r="L16" s="10"/>
      <c r="O16" s="14"/>
    </row>
    <row r="17" spans="1:15" ht="12.75">
      <c r="A17" s="2"/>
      <c r="B17" s="6" t="s">
        <v>0</v>
      </c>
      <c r="C17" s="17">
        <v>16.2098116245712</v>
      </c>
      <c r="D17" s="17">
        <v>16.9326202404977</v>
      </c>
      <c r="E17" s="17">
        <v>16.650175759193</v>
      </c>
      <c r="F17" s="17">
        <v>16.7762930895872</v>
      </c>
      <c r="G17" s="17">
        <v>18.1108824617819</v>
      </c>
      <c r="H17" s="17">
        <v>19.6044249611721</v>
      </c>
      <c r="I17" s="17">
        <v>21.4427015097965</v>
      </c>
      <c r="J17" s="17">
        <v>32.28223748938062</v>
      </c>
      <c r="K17" s="17">
        <v>4.773211328623961</v>
      </c>
      <c r="L17" s="10"/>
      <c r="O17" s="14"/>
    </row>
    <row r="18" spans="1:15" ht="12.75">
      <c r="A18" s="2"/>
      <c r="B18" s="4" t="s">
        <v>5</v>
      </c>
      <c r="C18" s="15">
        <v>20.3294619621965</v>
      </c>
      <c r="D18" s="15">
        <v>18.1730483710221</v>
      </c>
      <c r="E18" s="15">
        <v>16.7347926778453</v>
      </c>
      <c r="F18" s="15">
        <v>16.6030906141972</v>
      </c>
      <c r="G18" s="15">
        <v>17.5644137150199</v>
      </c>
      <c r="H18" s="15">
        <v>18.6158416026916</v>
      </c>
      <c r="I18" s="15">
        <v>19.2552134510867</v>
      </c>
      <c r="J18" s="15">
        <v>-5.284195484894838</v>
      </c>
      <c r="K18" s="15">
        <v>-0.9007406288252362</v>
      </c>
      <c r="L18" s="10"/>
      <c r="O18" s="14"/>
    </row>
    <row r="19" spans="1:15" ht="12.75">
      <c r="A19" s="2"/>
      <c r="B19" s="7" t="s">
        <v>4</v>
      </c>
      <c r="C19" s="18">
        <v>21.122019952137</v>
      </c>
      <c r="D19" s="18">
        <v>20.1659565215545</v>
      </c>
      <c r="E19" s="18">
        <v>19.6950046903678</v>
      </c>
      <c r="F19" s="18">
        <v>20.5266433731011</v>
      </c>
      <c r="G19" s="18">
        <v>21.6534131978601</v>
      </c>
      <c r="H19" s="18">
        <v>23.8154869936168</v>
      </c>
      <c r="I19" s="18">
        <v>24.3132508743989</v>
      </c>
      <c r="J19" s="18">
        <v>15.10854989008299</v>
      </c>
      <c r="K19" s="18">
        <v>2.372803604571483</v>
      </c>
      <c r="L19" s="10"/>
      <c r="O19" s="14"/>
    </row>
    <row r="20" spans="1:13" ht="5.25" customHeight="1" thickBo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0"/>
      <c r="M20" s="13"/>
    </row>
    <row r="21" spans="1:13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0"/>
      <c r="M21" s="11"/>
    </row>
    <row r="22" spans="1:11" ht="31.5" customHeight="1">
      <c r="A22" s="2"/>
      <c r="B22" s="25" t="s">
        <v>10</v>
      </c>
      <c r="C22" s="22">
        <v>2001</v>
      </c>
      <c r="D22" s="22">
        <v>2002</v>
      </c>
      <c r="E22" s="22">
        <v>2003</v>
      </c>
      <c r="F22" s="22">
        <v>2004</v>
      </c>
      <c r="G22" s="22">
        <v>2005</v>
      </c>
      <c r="H22" s="22">
        <v>2006</v>
      </c>
      <c r="I22" s="22">
        <v>2007</v>
      </c>
      <c r="J22" s="23" t="s">
        <v>6</v>
      </c>
      <c r="K22" s="23" t="s">
        <v>7</v>
      </c>
    </row>
    <row r="23" spans="1:11" ht="6" customHeight="1">
      <c r="A23" s="2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3" ht="12.75">
      <c r="A24" s="2"/>
      <c r="B24" s="4" t="s">
        <v>2</v>
      </c>
      <c r="C24" s="15">
        <f aca="true" t="shared" si="0" ref="C24:I29">C4+C14</f>
        <v>51.1047244863706</v>
      </c>
      <c r="D24" s="15">
        <f t="shared" si="0"/>
        <v>48.4157320896793</v>
      </c>
      <c r="E24" s="15">
        <f t="shared" si="0"/>
        <v>47.5267305590484</v>
      </c>
      <c r="F24" s="15">
        <f t="shared" si="0"/>
        <v>47.8136393999161</v>
      </c>
      <c r="G24" s="15">
        <f t="shared" si="0"/>
        <v>47.795672592752</v>
      </c>
      <c r="H24" s="15">
        <f t="shared" si="0"/>
        <v>51.3966360888148</v>
      </c>
      <c r="I24" s="15">
        <f t="shared" si="0"/>
        <v>53.5874355237395</v>
      </c>
      <c r="J24" s="15">
        <f aca="true" t="shared" si="1" ref="J24:J29">(I24/C24-1)*100</f>
        <v>4.858085162030434</v>
      </c>
      <c r="K24" s="15">
        <v>0.7937617179128331</v>
      </c>
      <c r="M24" s="20"/>
    </row>
    <row r="25" spans="1:13" ht="12.75">
      <c r="A25" s="2"/>
      <c r="B25" s="5" t="s">
        <v>1</v>
      </c>
      <c r="C25" s="16">
        <f t="shared" si="0"/>
        <v>68.2348173229105</v>
      </c>
      <c r="D25" s="16">
        <f t="shared" si="0"/>
        <v>63.6223982135079</v>
      </c>
      <c r="E25" s="16">
        <f t="shared" si="0"/>
        <v>62.3550486733961</v>
      </c>
      <c r="F25" s="16">
        <f t="shared" si="0"/>
        <v>63.915010678091704</v>
      </c>
      <c r="G25" s="16">
        <f t="shared" si="0"/>
        <v>66.16921378209881</v>
      </c>
      <c r="H25" s="16">
        <f t="shared" si="0"/>
        <v>69.1987891406439</v>
      </c>
      <c r="I25" s="16">
        <f t="shared" si="0"/>
        <v>70.82187556157649</v>
      </c>
      <c r="J25" s="16">
        <f t="shared" si="1"/>
        <v>3.7914049456938548</v>
      </c>
      <c r="K25" s="16">
        <v>0.6221436124200785</v>
      </c>
      <c r="M25" s="20"/>
    </row>
    <row r="26" spans="1:13" ht="12.75">
      <c r="A26" s="2"/>
      <c r="B26" s="4" t="s">
        <v>3</v>
      </c>
      <c r="C26" s="15">
        <f t="shared" si="0"/>
        <v>58.9777907664218</v>
      </c>
      <c r="D26" s="15">
        <f t="shared" si="0"/>
        <v>58.9010294020421</v>
      </c>
      <c r="E26" s="15">
        <f t="shared" si="0"/>
        <v>54.4681381254546</v>
      </c>
      <c r="F26" s="15">
        <f t="shared" si="0"/>
        <v>54.8150689769883</v>
      </c>
      <c r="G26" s="15">
        <f t="shared" si="0"/>
        <v>54.724288931582095</v>
      </c>
      <c r="H26" s="15">
        <f t="shared" si="0"/>
        <v>60.188917177657</v>
      </c>
      <c r="I26" s="15">
        <f t="shared" si="0"/>
        <v>62.6618876206518</v>
      </c>
      <c r="J26" s="15">
        <f t="shared" si="1"/>
        <v>6.24658334324637</v>
      </c>
      <c r="K26" s="15">
        <v>1.0149908491435156</v>
      </c>
      <c r="M26" s="20"/>
    </row>
    <row r="27" spans="1:13" ht="12.75">
      <c r="A27" s="2"/>
      <c r="B27" s="6" t="s">
        <v>0</v>
      </c>
      <c r="C27" s="17">
        <f t="shared" si="0"/>
        <v>44.6584036371835</v>
      </c>
      <c r="D27" s="17">
        <f t="shared" si="0"/>
        <v>44.9814966070918</v>
      </c>
      <c r="E27" s="17">
        <f t="shared" si="0"/>
        <v>43.8930319353126</v>
      </c>
      <c r="F27" s="17">
        <f t="shared" si="0"/>
        <v>45.3539627128786</v>
      </c>
      <c r="G27" s="17">
        <f t="shared" si="0"/>
        <v>48.1836163065701</v>
      </c>
      <c r="H27" s="17">
        <f t="shared" si="0"/>
        <v>51.6301921952496</v>
      </c>
      <c r="I27" s="17">
        <f t="shared" si="0"/>
        <v>55.7957770322359</v>
      </c>
      <c r="J27" s="17">
        <f t="shared" si="1"/>
        <v>24.939031599820094</v>
      </c>
      <c r="K27" s="17">
        <v>3.7806427014357435</v>
      </c>
      <c r="M27" s="20"/>
    </row>
    <row r="28" spans="1:13" ht="12.75">
      <c r="A28" s="2"/>
      <c r="B28" s="4" t="s">
        <v>5</v>
      </c>
      <c r="C28" s="15">
        <f t="shared" si="0"/>
        <v>47.048103656433696</v>
      </c>
      <c r="D28" s="15">
        <f t="shared" si="0"/>
        <v>43.0369558583637</v>
      </c>
      <c r="E28" s="15">
        <f t="shared" si="0"/>
        <v>39.5098652649705</v>
      </c>
      <c r="F28" s="15">
        <f t="shared" si="0"/>
        <v>39.8599356837345</v>
      </c>
      <c r="G28" s="15">
        <f t="shared" si="0"/>
        <v>40.286703711261495</v>
      </c>
      <c r="H28" s="15">
        <f t="shared" si="0"/>
        <v>43.272986010254</v>
      </c>
      <c r="I28" s="15">
        <f t="shared" si="0"/>
        <v>44.9924597755792</v>
      </c>
      <c r="J28" s="15">
        <f t="shared" si="1"/>
        <v>-4.369238547563425</v>
      </c>
      <c r="K28" s="15">
        <v>-0.7418288519702498</v>
      </c>
      <c r="M28" s="20"/>
    </row>
    <row r="29" spans="1:13" ht="12.75">
      <c r="A29" s="2"/>
      <c r="B29" s="7" t="s">
        <v>4</v>
      </c>
      <c r="C29" s="19">
        <f t="shared" si="0"/>
        <v>42.9792719215868</v>
      </c>
      <c r="D29" s="19">
        <f t="shared" si="0"/>
        <v>40.934038638207994</v>
      </c>
      <c r="E29" s="19">
        <f t="shared" si="0"/>
        <v>39.511148260195</v>
      </c>
      <c r="F29" s="19">
        <f t="shared" si="0"/>
        <v>40.9655358251657</v>
      </c>
      <c r="G29" s="19">
        <f t="shared" si="0"/>
        <v>42.5801393494218</v>
      </c>
      <c r="H29" s="19">
        <f t="shared" si="0"/>
        <v>46.2490780305288</v>
      </c>
      <c r="I29" s="19">
        <f t="shared" si="0"/>
        <v>48.0667057123534</v>
      </c>
      <c r="J29" s="19">
        <f t="shared" si="1"/>
        <v>11.836947354641847</v>
      </c>
      <c r="K29" s="19">
        <v>1.8820208545212935</v>
      </c>
      <c r="M29" s="20"/>
    </row>
    <row r="30" spans="1:13" ht="9" customHeight="1" thickBo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"/>
      <c r="M30" s="13"/>
    </row>
    <row r="31" ht="5.25" customHeight="1"/>
    <row r="32" spans="2:11" ht="30.7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</row>
  </sheetData>
  <mergeCells count="1">
    <mergeCell ref="B32:K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2009-06-24T14:40:49Z</cp:lastPrinted>
  <dcterms:created xsi:type="dcterms:W3CDTF">1996-11-05T10:16:36Z</dcterms:created>
  <dcterms:modified xsi:type="dcterms:W3CDTF">2010-02-03T08:18:47Z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-992360736</vt:i4>
  </property>
  <property fmtid="{D5CDD505-2E9C-101B-9397-08002B2CF9AE}" pid="3" name="_EmailSubject">
    <vt:lpwstr>factbook</vt:lpwstr>
  </property>
  <property fmtid="{D5CDD505-2E9C-101B-9397-08002B2CF9AE}" pid="4" name="_AuthorEmail">
    <vt:lpwstr>SBianconi@Regione.Emilia-Romagna.it</vt:lpwstr>
  </property>
  <property fmtid="{D5CDD505-2E9C-101B-9397-08002B2CF9AE}" pid="5" name="_AuthorEmailDisplayName">
    <vt:lpwstr>Bianconi Stefano</vt:lpwstr>
  </property>
  <property fmtid="{D5CDD505-2E9C-101B-9397-08002B2CF9AE}" pid="6" name="_ReviewingToolsShownOnce">
    <vt:lpwstr/>
  </property>
</Properties>
</file>