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emiliaromagna.sharepoint.com@SSL\DavWWWRoot\sites\RER-TavoloTecnico\Documenti condivisi\Sito\dichiarazione dei redditi\comune\"/>
    </mc:Choice>
  </mc:AlternateContent>
  <xr:revisionPtr revIDLastSave="0" documentId="13_ncr:1_{2BF570FE-4ABA-43AC-9D0A-17813E638B49}" xr6:coauthVersionLast="44" xr6:coauthVersionMax="44" xr10:uidLastSave="{00000000-0000-0000-0000-000000000000}"/>
  <bookViews>
    <workbookView xWindow="-120" yWindow="-120" windowWidth="29040" windowHeight="15840" xr2:uid="{CF1F1E9C-2196-4E94-85A5-71043473F478}"/>
  </bookViews>
  <sheets>
    <sheet name="dati per comu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4" i="1"/>
</calcChain>
</file>

<file path=xl/sharedStrings.xml><?xml version="1.0" encoding="utf-8"?>
<sst xmlns="http://schemas.openxmlformats.org/spreadsheetml/2006/main" count="704" uniqueCount="365">
  <si>
    <t>Codice Istat Comune</t>
  </si>
  <si>
    <t>Denominazione Comune</t>
  </si>
  <si>
    <t>ANZOLA DELL'EMILIA</t>
  </si>
  <si>
    <t>ARGELATO</t>
  </si>
  <si>
    <t>BARICELLA</t>
  </si>
  <si>
    <t>LIZZANO IN BELVEDERE</t>
  </si>
  <si>
    <t>BENTIVOGLIO</t>
  </si>
  <si>
    <t>BOLOGNA</t>
  </si>
  <si>
    <t>BORGO TOSSIGNANO</t>
  </si>
  <si>
    <t>BUDRIO</t>
  </si>
  <si>
    <t>CALDERARA DI RENO</t>
  </si>
  <si>
    <t>CAMUGNANO</t>
  </si>
  <si>
    <t>MARZABOTTO</t>
  </si>
  <si>
    <t>CASALECCHIO DI RENO</t>
  </si>
  <si>
    <t>CASALFIUMANESE</t>
  </si>
  <si>
    <t>CASTEL DI CASIO</t>
  </si>
  <si>
    <t>CASTEL D'AIANO</t>
  </si>
  <si>
    <t>CASTEL DEL RIO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</si>
  <si>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</si>
  <si>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</si>
  <si>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</si>
  <si>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</si>
  <si>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</si>
  <si>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</si>
  <si>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</si>
  <si>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</si>
  <si>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</si>
  <si>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</si>
  <si>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</si>
  <si>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</si>
  <si>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</si>
  <si>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</si>
  <si>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LOIANO</t>
  </si>
  <si>
    <t>MALALBERGO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</si>
  <si>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</si>
  <si>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</si>
  <si>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</si>
  <si>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</si>
  <si>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</si>
  <si>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</si>
  <si>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</si>
  <si>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</si>
  <si>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</si>
  <si>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SAN GIOVANNI IN PERSICETO</t>
  </si>
  <si>
    <t>SAN BENEDETTO VAL DI SAMBRO</t>
  </si>
  <si>
    <t>PIANORO</t>
  </si>
  <si>
    <t>PIEVE DI CENTO</t>
  </si>
  <si>
    <t>SASSO MARCONI</t>
  </si>
  <si>
    <t>SALA BOLOGNESE</t>
  </si>
  <si>
    <t>SAN GIORGIO DI PIANO</t>
  </si>
  <si>
    <t>SAN LAZZARO DI SAVENA</t>
  </si>
  <si>
    <t>SAN PIETRO IN CASALE</t>
  </si>
  <si>
    <t>SANT'AGATA BOLOGNESE</t>
  </si>
  <si>
    <t>VERGATO</t>
  </si>
  <si>
    <t>ZOLA PREDOSA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</si>
  <si>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</si>
  <si>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</si>
  <si>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</si>
  <si>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</si>
  <si>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</si>
  <si>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</si>
  <si>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</si>
  <si>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</si>
  <si>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FORLI'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</si>
  <si>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</si>
  <si>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</si>
  <si>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</si>
  <si>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</si>
  <si>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</si>
  <si>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</si>
  <si>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</si>
  <si>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</si>
  <si>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</si>
  <si>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</si>
  <si>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</si>
  <si>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</si>
  <si>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</si>
  <si>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</si>
  <si>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</si>
  <si>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</si>
  <si>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</si>
  <si>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</si>
  <si>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</si>
  <si>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</si>
  <si>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</si>
  <si>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</si>
  <si>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</si>
  <si>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</si>
  <si>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</si>
  <si>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</si>
  <si>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</si>
  <si>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</si>
  <si>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</si>
  <si>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</si>
  <si>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</si>
  <si>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</si>
  <si>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</si>
  <si>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</si>
  <si>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</si>
  <si>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</si>
  <si>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</si>
  <si>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</si>
  <si>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RO</t>
  </si>
  <si>
    <t>TRESIGALLO</t>
  </si>
  <si>
    <t>VIGARANO MAINARDA</t>
  </si>
  <si>
    <t>VOGHIERA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</si>
  <si>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</si>
  <si>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</si>
  <si>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</si>
  <si>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</si>
  <si>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</si>
  <si>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</si>
  <si>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</si>
  <si>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</si>
  <si>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</si>
  <si>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</si>
  <si>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</si>
  <si>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</si>
  <si>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</si>
  <si>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</si>
  <si>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</si>
  <si>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</si>
  <si>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</si>
  <si>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</si>
  <si>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</si>
  <si>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</si>
  <si>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</si>
  <si>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</si>
  <si>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</si>
  <si>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SERRAMAZZONI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</si>
  <si>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</si>
  <si>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</si>
  <si>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</si>
  <si>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</si>
  <si>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</si>
  <si>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</si>
  <si>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</si>
  <si>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</si>
  <si>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</si>
  <si>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</si>
  <si>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</si>
  <si>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</si>
  <si>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</si>
  <si>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</si>
  <si>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</si>
  <si>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</si>
  <si>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</si>
  <si>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</si>
  <si>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SESTOLA</t>
  </si>
  <si>
    <t>SOLIERA</t>
  </si>
  <si>
    <t>SPILAMBERTO</t>
  </si>
  <si>
    <t>VIGNOLA</t>
  </si>
  <si>
    <t>ZOCCA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</si>
  <si>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</si>
  <si>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</si>
  <si>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</si>
  <si>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</si>
  <si>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</si>
  <si>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</si>
  <si>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</si>
  <si>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</si>
  <si>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</si>
  <si>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</si>
  <si>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</si>
  <si>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</si>
  <si>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</si>
  <si>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</si>
  <si>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</si>
  <si>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</si>
  <si>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</si>
  <si>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</si>
  <si>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</si>
  <si>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</si>
  <si>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</si>
  <si>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</si>
  <si>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</si>
  <si>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</si>
  <si>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</si>
  <si>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</si>
  <si>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</si>
  <si>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</si>
  <si>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</si>
  <si>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</si>
  <si>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</si>
  <si>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</si>
  <si>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SAN PIETRO IN CERRO</t>
  </si>
  <si>
    <t>PONTE DELL'OLIO</t>
  </si>
  <si>
    <t>PONTENURE</t>
  </si>
  <si>
    <t>RIVERGARO</t>
  </si>
  <si>
    <t>ROTTOFRENO</t>
  </si>
  <si>
    <t>SAN GIORGIO PIACENTINO</t>
  </si>
  <si>
    <t>SARMATO</t>
  </si>
  <si>
    <t>TRAVO</t>
  </si>
  <si>
    <t>VERNASCA</t>
  </si>
  <si>
    <t>ZIANO PIACENTINO</t>
  </si>
  <si>
    <t>VIGOLZONE</t>
  </si>
  <si>
    <t>VILLANOVA SULL'ARDA</t>
  </si>
  <si>
    <t>ZERBA</t>
  </si>
  <si>
    <t>ALBARETO</t>
  </si>
  <si>
    <t>BARDI</t>
  </si>
  <si>
    <t>BEDONIA</t>
  </si>
  <si>
    <t>BERCETO</t>
  </si>
  <si>
    <t>BORE</t>
  </si>
  <si>
    <t>FIDENZA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</si>
  <si>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</si>
  <si>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</si>
  <si>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</si>
  <si>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</si>
  <si>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</si>
  <si>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</si>
  <si>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</si>
  <si>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</si>
  <si>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FONTANELLATO</t>
  </si>
  <si>
    <t>FONTEVIVO</t>
  </si>
  <si>
    <t>FORNOVO DI TARO</t>
  </si>
  <si>
    <t>LANGHIRANO</t>
  </si>
  <si>
    <t>LESIGNANO DE' BAGNI</t>
  </si>
  <si>
    <t>TERENZO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</si>
  <si>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</si>
  <si>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</si>
  <si>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</si>
  <si>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</si>
  <si>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</si>
  <si>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</si>
  <si>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</si>
  <si>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</si>
  <si>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</si>
  <si>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</si>
  <si>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</si>
  <si>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</si>
  <si>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</si>
  <si>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</si>
  <si>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</si>
  <si>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SORBOLO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</si>
  <si>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</si>
  <si>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</si>
  <si>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</si>
  <si>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</si>
  <si>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</si>
  <si>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</si>
  <si>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</si>
  <si>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</si>
  <si>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</si>
  <si>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</si>
  <si>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</si>
  <si>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</si>
  <si>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</si>
  <si>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</si>
  <si>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</si>
  <si>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</si>
  <si>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</si>
  <si>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</si>
  <si>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</si>
  <si>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</si>
  <si>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</si>
  <si>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</si>
  <si>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</si>
  <si>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</si>
  <si>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</si>
  <si>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</si>
  <si>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</si>
  <si>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</si>
  <si>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</si>
  <si>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</si>
  <si>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</si>
  <si>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</si>
  <si>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</si>
  <si>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</si>
  <si>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</si>
  <si>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</si>
  <si>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</si>
  <si>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</si>
  <si>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</si>
  <si>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</si>
  <si>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</si>
  <si>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</si>
  <si>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</si>
  <si>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</si>
  <si>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</si>
  <si>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</si>
  <si>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</si>
  <si>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</si>
  <si>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</si>
  <si>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</si>
  <si>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</si>
  <si>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</si>
  <si>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</si>
  <si>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</si>
  <si>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</si>
  <si>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</si>
  <si>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</si>
  <si>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</si>
  <si>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</si>
  <si>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</si>
  <si>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</si>
  <si>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</si>
  <si>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</si>
  <si>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</si>
  <si>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</si>
  <si>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</si>
  <si>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BELLARIA-IGEA MARINA</t>
  </si>
  <si>
    <t>CASTELDELCI</t>
  </si>
  <si>
    <t>CATTOLICA</t>
  </si>
  <si>
    <t>CORIANO</t>
  </si>
  <si>
    <t>GEMMANO</t>
  </si>
  <si>
    <t>MAIOLO</t>
  </si>
  <si>
    <t>NOVAFELTRIA</t>
  </si>
  <si>
    <t>MISANO ADRIATICO</t>
  </si>
  <si>
    <t>MONDAINO</t>
  </si>
  <si>
    <t>MONTEFIORE CONCA</t>
  </si>
  <si>
    <t>MONTEGRIDOLFO</t>
  </si>
  <si>
    <t>MORCIANO DI ROMAGNA</t>
  </si>
  <si>
    <t>PENNABILLI</t>
  </si>
  <si>
    <t>RICCIONE</t>
  </si>
  <si>
    <t>RIMINI</t>
  </si>
  <si>
    <t>SALUDECIO</t>
  </si>
  <si>
    <t>SAN CLEMENTE</t>
  </si>
  <si>
    <t>SAN GIOVANNI IN MARIGNANO</t>
  </si>
  <si>
    <t>SAN LEO</t>
  </si>
  <si>
    <t>SANT'AGATA FELTRIA</t>
  </si>
  <si>
    <t>SANTARCANGELO DI ROMAGNA</t>
  </si>
  <si>
    <t>TALAMELLO</t>
  </si>
  <si>
    <t>VERUCCHIO</t>
  </si>
  <si>
    <t>Sigla Provincia</t>
  </si>
  <si>
    <t>BO</t>
  </si>
  <si>
    <t>FC</t>
  </si>
  <si>
    <t>FE</t>
  </si>
  <si>
    <t>MO</t>
  </si>
  <si>
    <t>PC</t>
  </si>
  <si>
    <t>PR</t>
  </si>
  <si>
    <t>RA</t>
  </si>
  <si>
    <t>RE</t>
  </si>
  <si>
    <t>RN</t>
  </si>
  <si>
    <t>Reddito imponibile</t>
  </si>
  <si>
    <t>CAMINATA</t>
  </si>
  <si>
    <t>NIBBIANO</t>
  </si>
  <si>
    <t>PECORARA</t>
  </si>
  <si>
    <t>MIRABELLO</t>
  </si>
  <si>
    <t>SANT'AGOSTINO</t>
  </si>
  <si>
    <t>PORRETTA TERME</t>
  </si>
  <si>
    <t>BUSANA</t>
  </si>
  <si>
    <t>COLLAGNA</t>
  </si>
  <si>
    <t>GRANAGLIONE</t>
  </si>
  <si>
    <t>LIGONCHIO</t>
  </si>
  <si>
    <t>MONTE COLOMBO</t>
  </si>
  <si>
    <t>MONTESCUDO</t>
  </si>
  <si>
    <t>RAMISETO</t>
  </si>
  <si>
    <t>POLESINE PARMENSE</t>
  </si>
  <si>
    <t>ZIBELLO</t>
  </si>
  <si>
    <t>BAZZANO</t>
  </si>
  <si>
    <t>CASTELLO DI SERRAVALLE</t>
  </si>
  <si>
    <t>CRESPELLANO</t>
  </si>
  <si>
    <t>MASSA FISCAGLIA</t>
  </si>
  <si>
    <t>MIGLIARINO</t>
  </si>
  <si>
    <t>MIGLIARO</t>
  </si>
  <si>
    <t>MONTEVEGLIO</t>
  </si>
  <si>
    <t>POGGIO BERNI</t>
  </si>
  <si>
    <t>SAVIGNO</t>
  </si>
  <si>
    <t>TORRIANA</t>
  </si>
  <si>
    <t>SISSA</t>
  </si>
  <si>
    <t>TRECASALI</t>
  </si>
  <si>
    <t>Reddito imponibile media</t>
  </si>
  <si>
    <t>Numero contribuenti con imponibile</t>
  </si>
  <si>
    <t>Fonte: Elaborazioni Regione Emilia-Romagna su dati MEF - Dipartimento delle Finanze</t>
  </si>
  <si>
    <r>
      <t>Numero di contribuenti con imponibile, reddito imponibile e reddito imponibile medio per comune. Emilia-Romagna. Dichiarazioni 2009 - Anno d'imposta 2008 (</t>
    </r>
    <r>
      <rPr>
        <b/>
        <i/>
        <sz val="11"/>
        <rFont val="Calibri"/>
        <family val="2"/>
        <scheme val="minor"/>
      </rPr>
      <t>Ammontare e valori medi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</si>
</sst>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5" fillId="0" borderId="0" xfId="0" applyFont="1"/>
  </cellXfs>
  <cellStyles count="1">
    <cellStyle name="Normale" xfId="0" builtinId="0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.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.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.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BC2259-8604-4A17-8AB7-B1B50AEBD6C8}" name="Tabella2" displayName="Tabella2" ref="A3:F351" totalsRowShown="0" headerRowDxfId="8" dataDxfId="6" headerRowBorderDxfId="7">
  <autoFilter ref="A3:F351" xr:uid="{A5841D16-ADA5-4146-987A-53A0C502E896}"/>
  <tableColumns count="6">
    <tableColumn id="1" xr3:uid="{60BE1D87-E89E-461B-8168-266E5ADB7F94}" name="Codice Istat Comune" dataDxfId="5"/>
    <tableColumn id="2" xr3:uid="{D933EAD5-8506-470D-B935-5703F24CF578}" name="Denominazione Comune" dataDxfId="4"/>
    <tableColumn id="3" xr3:uid="{EF360E3B-81D3-4F61-B58A-875818C2896A}" name="Sigla Provincia" dataDxfId="3"/>
    <tableColumn id="4" xr3:uid="{64E6E615-8970-49C0-9E0B-E8CD630041FA}" name="Numero contribuenti con imponibile" dataDxfId="2"/>
    <tableColumn id="5" xr3:uid="{70B08279-1ECB-4FD3-86FA-2ECF8A64CD25}" name="Reddito imponibile" dataDxfId="1"/>
    <tableColumn id="7" xr3:uid="{EE42E89C-2147-4B1B-BC19-4BC18E7B43ED}" name="Reddito imponibile media" dataDxfId="0">
      <calculatedColumnFormula>Tabella2[[#This Row],[Reddito imponibile]]/Tabella2[[#This Row],[Numero contribuenti con imponibile]]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3DFC-C332-4DF0-88FB-F0919FC5320A}">
  <dimension ref="A1:I352"/>
  <sheetViews>
    <sheetView tabSelected="1" workbookViewId="0"/>
  </sheetViews>
  <sheetFormatPr defaultColWidth="9.140625" defaultRowHeight="15" x14ac:dyDescent="0.25"/>
  <cols>
    <col min="1" max="1" width="21.28515625" style="1" customWidth="1"/>
    <col min="2" max="2" width="27.5703125" style="2" customWidth="1"/>
    <col min="3" max="3" width="15.85546875" style="1" customWidth="1"/>
    <col min="4" max="4" width="21.42578125" style="3" customWidth="1"/>
    <col min="5" max="5" width="24.7109375" style="3" customWidth="1"/>
    <col min="6" max="6" width="19.85546875" style="3" customWidth="1"/>
    <col min="7" max="16384" width="9.140625" style="2"/>
  </cols>
  <sheetData>
    <row r="1" spans="1:9" s="5" customFormat="1" x14ac:dyDescent="0.25">
      <c r="A1" s="5" t="s">
        <v>364</v>
      </c>
      <c r="B1" s="6"/>
      <c r="C1" s="6"/>
      <c r="D1" s="6"/>
      <c r="E1" s="6"/>
      <c r="F1" s="6"/>
      <c r="G1" s="2"/>
      <c r="H1" s="2"/>
      <c r="I1" s="2"/>
    </row>
    <row r="3" spans="1:9" s="4" customFormat="1" ht="30" x14ac:dyDescent="0.25">
      <c r="A3" s="8" t="s">
        <v>0</v>
      </c>
      <c r="B3" s="8" t="s">
        <v>1</v>
      </c>
      <c r="C3" s="8" t="s">
        <v>323</v>
      </c>
      <c r="D3" s="7" t="s">
        <v>362</v>
      </c>
      <c r="E3" s="7" t="s">
        <v>333</v>
      </c>
      <c r="F3" s="7" t="s">
        <v>361</v>
      </c>
    </row>
    <row r="4" spans="1:9" x14ac:dyDescent="0.25">
      <c r="A4" s="1">
        <v>33001</v>
      </c>
      <c r="B4" s="3" t="s">
        <v>153</v>
      </c>
      <c r="C4" s="9" t="s">
        <v>328</v>
      </c>
      <c r="D4" s="3">
        <v>1213</v>
      </c>
      <c r="E4" s="3">
        <v>25068392</v>
      </c>
      <c r="F4" s="3">
        <f>Tabella2[[#This Row],[Reddito imponibile]]/Tabella2[[#This Row],[Numero contribuenti con imponibile]]</f>
        <v>20666.440230832646</v>
      </c>
    </row>
    <row r="5" spans="1:9" x14ac:dyDescent="0.25">
      <c r="A5" s="1">
        <v>34001</v>
      </c>
      <c r="B5" s="3" t="s">
        <v>198</v>
      </c>
      <c r="C5" s="9" t="s">
        <v>329</v>
      </c>
      <c r="D5" s="3">
        <v>1305</v>
      </c>
      <c r="E5" s="3">
        <v>23481648</v>
      </c>
      <c r="F5" s="3">
        <f>Tabella2[[#This Row],[Reddito imponibile]]/Tabella2[[#This Row],[Numero contribuenti con imponibile]]</f>
        <v>17993.599999999999</v>
      </c>
    </row>
    <row r="6" spans="1:9" x14ac:dyDescent="0.25">
      <c r="A6" s="1">
        <v>35001</v>
      </c>
      <c r="B6" s="3" t="s">
        <v>259</v>
      </c>
      <c r="C6" s="9" t="s">
        <v>331</v>
      </c>
      <c r="D6" s="3">
        <v>5316</v>
      </c>
      <c r="E6" s="3">
        <v>148091546</v>
      </c>
      <c r="F6" s="3">
        <f>Tabella2[[#This Row],[Reddito imponibile]]/Tabella2[[#This Row],[Numero contribuenti con imponibile]]</f>
        <v>27857.702407825433</v>
      </c>
    </row>
    <row r="7" spans="1:9" x14ac:dyDescent="0.25">
      <c r="A7" s="1">
        <v>39001</v>
      </c>
      <c r="B7" s="3" t="s">
        <v>241</v>
      </c>
      <c r="C7" s="9" t="s">
        <v>330</v>
      </c>
      <c r="D7" s="3">
        <v>8414</v>
      </c>
      <c r="E7" s="3">
        <v>162158249</v>
      </c>
      <c r="F7" s="3">
        <f>Tabella2[[#This Row],[Reddito imponibile]]/Tabella2[[#This Row],[Numero contribuenti con imponibile]]</f>
        <v>19272.432731162349</v>
      </c>
    </row>
    <row r="8" spans="1:9" x14ac:dyDescent="0.25">
      <c r="A8" s="1">
        <v>33002</v>
      </c>
      <c r="B8" s="3" t="s">
        <v>154</v>
      </c>
      <c r="C8" s="9" t="s">
        <v>328</v>
      </c>
      <c r="D8" s="3">
        <v>2986</v>
      </c>
      <c r="E8" s="3">
        <v>64352905</v>
      </c>
      <c r="F8" s="3">
        <f>Tabella2[[#This Row],[Reddito imponibile]]/Tabella2[[#This Row],[Numero contribuenti con imponibile]]</f>
        <v>21551.542196918956</v>
      </c>
    </row>
    <row r="9" spans="1:9" x14ac:dyDescent="0.25">
      <c r="A9" s="1">
        <v>37001</v>
      </c>
      <c r="B9" s="3" t="s">
        <v>2</v>
      </c>
      <c r="C9" s="9" t="s">
        <v>324</v>
      </c>
      <c r="D9" s="3">
        <v>7800</v>
      </c>
      <c r="E9" s="3">
        <v>184913199</v>
      </c>
      <c r="F9" s="3">
        <f>Tabella2[[#This Row],[Reddito imponibile]]/Tabella2[[#This Row],[Numero contribuenti con imponibile]]</f>
        <v>23706.820384615385</v>
      </c>
    </row>
    <row r="10" spans="1:9" x14ac:dyDescent="0.25">
      <c r="A10" s="1">
        <v>37002</v>
      </c>
      <c r="B10" s="3" t="s">
        <v>3</v>
      </c>
      <c r="C10" s="9" t="s">
        <v>324</v>
      </c>
      <c r="D10" s="3">
        <v>6356</v>
      </c>
      <c r="E10" s="3">
        <v>150053993</v>
      </c>
      <c r="F10" s="3">
        <f>Tabella2[[#This Row],[Reddito imponibile]]/Tabella2[[#This Row],[Numero contribuenti con imponibile]]</f>
        <v>23608.243077407173</v>
      </c>
    </row>
    <row r="11" spans="1:9" x14ac:dyDescent="0.25">
      <c r="A11" s="1">
        <v>38001</v>
      </c>
      <c r="B11" s="3" t="s">
        <v>85</v>
      </c>
      <c r="C11" s="9" t="s">
        <v>326</v>
      </c>
      <c r="D11" s="3">
        <v>14479</v>
      </c>
      <c r="E11" s="3">
        <v>273657731</v>
      </c>
      <c r="F11" s="3">
        <f>Tabella2[[#This Row],[Reddito imponibile]]/Tabella2[[#This Row],[Numero contribuenti con imponibile]]</f>
        <v>18900.31984253056</v>
      </c>
    </row>
    <row r="12" spans="1:9" x14ac:dyDescent="0.25">
      <c r="A12" s="1">
        <v>39002</v>
      </c>
      <c r="B12" s="3" t="s">
        <v>242</v>
      </c>
      <c r="C12" s="9" t="s">
        <v>330</v>
      </c>
      <c r="D12" s="3">
        <v>10780</v>
      </c>
      <c r="E12" s="3">
        <v>214693534</v>
      </c>
      <c r="F12" s="3">
        <f>Tabella2[[#This Row],[Reddito imponibile]]/Tabella2[[#This Row],[Numero contribuenti con imponibile]]</f>
        <v>19915.912244897958</v>
      </c>
    </row>
    <row r="13" spans="1:9" x14ac:dyDescent="0.25">
      <c r="A13" s="1">
        <v>39003</v>
      </c>
      <c r="B13" s="3" t="s">
        <v>243</v>
      </c>
      <c r="C13" s="9" t="s">
        <v>330</v>
      </c>
      <c r="D13" s="3">
        <v>1393</v>
      </c>
      <c r="E13" s="3">
        <v>29700564</v>
      </c>
      <c r="F13" s="3">
        <f>Tabella2[[#This Row],[Reddito imponibile]]/Tabella2[[#This Row],[Numero contribuenti con imponibile]]</f>
        <v>21321.295046661882</v>
      </c>
    </row>
    <row r="14" spans="1:9" x14ac:dyDescent="0.25">
      <c r="A14" s="1">
        <v>37049</v>
      </c>
      <c r="B14" s="3" t="s">
        <v>339</v>
      </c>
      <c r="C14" s="9" t="s">
        <v>324</v>
      </c>
      <c r="D14" s="3">
        <v>2932</v>
      </c>
      <c r="E14" s="3">
        <v>64392545</v>
      </c>
      <c r="F14" s="3">
        <f>Tabella2[[#This Row],[Reddito imponibile]]/Tabella2[[#This Row],[Numero contribuenti con imponibile]]</f>
        <v>21961.986698499317</v>
      </c>
    </row>
    <row r="15" spans="1:9" x14ac:dyDescent="0.25">
      <c r="A15" s="1">
        <v>40001</v>
      </c>
      <c r="B15" s="3" t="s">
        <v>55</v>
      </c>
      <c r="C15" s="9" t="s">
        <v>325</v>
      </c>
      <c r="D15" s="3">
        <v>3649</v>
      </c>
      <c r="E15" s="3">
        <v>68231480</v>
      </c>
      <c r="F15" s="3">
        <f>Tabella2[[#This Row],[Reddito imponibile]]/Tabella2[[#This Row],[Numero contribuenti con imponibile]]</f>
        <v>18698.679090161688</v>
      </c>
    </row>
    <row r="16" spans="1:9" x14ac:dyDescent="0.25">
      <c r="A16" s="1">
        <v>35002</v>
      </c>
      <c r="B16" s="3" t="s">
        <v>260</v>
      </c>
      <c r="C16" s="9" t="s">
        <v>331</v>
      </c>
      <c r="D16" s="3">
        <v>5594</v>
      </c>
      <c r="E16" s="3">
        <v>121175037</v>
      </c>
      <c r="F16" s="3">
        <f>Tabella2[[#This Row],[Reddito imponibile]]/Tabella2[[#This Row],[Numero contribuenti con imponibile]]</f>
        <v>21661.608330353949</v>
      </c>
    </row>
    <row r="17" spans="1:6" x14ac:dyDescent="0.25">
      <c r="A17" s="1">
        <v>35003</v>
      </c>
      <c r="B17" s="3" t="s">
        <v>261</v>
      </c>
      <c r="C17" s="9" t="s">
        <v>331</v>
      </c>
      <c r="D17" s="3">
        <v>2185</v>
      </c>
      <c r="E17" s="3">
        <v>46224990</v>
      </c>
      <c r="F17" s="3">
        <f>Tabella2[[#This Row],[Reddito imponibile]]/Tabella2[[#This Row],[Numero contribuenti con imponibile]]</f>
        <v>21155.601830663614</v>
      </c>
    </row>
    <row r="18" spans="1:6" x14ac:dyDescent="0.25">
      <c r="A18" s="1">
        <v>34002</v>
      </c>
      <c r="B18" s="3" t="s">
        <v>199</v>
      </c>
      <c r="C18" s="9" t="s">
        <v>329</v>
      </c>
      <c r="D18" s="3">
        <v>1384</v>
      </c>
      <c r="E18" s="3">
        <v>24432592</v>
      </c>
      <c r="F18" s="3">
        <f>Tabella2[[#This Row],[Reddito imponibile]]/Tabella2[[#This Row],[Numero contribuenti con imponibile]]</f>
        <v>17653.606936416185</v>
      </c>
    </row>
    <row r="19" spans="1:6" x14ac:dyDescent="0.25">
      <c r="A19" s="1">
        <v>37003</v>
      </c>
      <c r="B19" s="3" t="s">
        <v>4</v>
      </c>
      <c r="C19" s="9" t="s">
        <v>324</v>
      </c>
      <c r="D19" s="3">
        <v>4203</v>
      </c>
      <c r="E19" s="3">
        <v>85672976</v>
      </c>
      <c r="F19" s="3">
        <f>Tabella2[[#This Row],[Reddito imponibile]]/Tabella2[[#This Row],[Numero contribuenti con imponibile]]</f>
        <v>20383.767784915537</v>
      </c>
    </row>
    <row r="20" spans="1:6" x14ac:dyDescent="0.25">
      <c r="A20" s="1">
        <v>36001</v>
      </c>
      <c r="B20" s="3" t="s">
        <v>106</v>
      </c>
      <c r="C20" s="9" t="s">
        <v>327</v>
      </c>
      <c r="D20" s="3">
        <v>2394</v>
      </c>
      <c r="E20" s="3">
        <v>52655768</v>
      </c>
      <c r="F20" s="3">
        <f>Tabella2[[#This Row],[Reddito imponibile]]/Tabella2[[#This Row],[Numero contribuenti con imponibile]]</f>
        <v>21994.890559732667</v>
      </c>
    </row>
    <row r="21" spans="1:6" x14ac:dyDescent="0.25">
      <c r="A21" s="1">
        <v>37004</v>
      </c>
      <c r="B21" s="3" t="s">
        <v>349</v>
      </c>
      <c r="C21" s="9" t="s">
        <v>324</v>
      </c>
      <c r="D21" s="3">
        <v>4396</v>
      </c>
      <c r="E21" s="3">
        <v>101439789</v>
      </c>
      <c r="F21" s="3">
        <f>Tabella2[[#This Row],[Reddito imponibile]]/Tabella2[[#This Row],[Numero contribuenti con imponibile]]</f>
        <v>23075.475204731574</v>
      </c>
    </row>
    <row r="22" spans="1:6" x14ac:dyDescent="0.25">
      <c r="A22" s="1">
        <v>34003</v>
      </c>
      <c r="B22" s="3" t="s">
        <v>200</v>
      </c>
      <c r="C22" s="9" t="s">
        <v>329</v>
      </c>
      <c r="D22" s="3">
        <v>2123</v>
      </c>
      <c r="E22" s="3">
        <v>37573841</v>
      </c>
      <c r="F22" s="3">
        <f>Tabella2[[#This Row],[Reddito imponibile]]/Tabella2[[#This Row],[Numero contribuenti con imponibile]]</f>
        <v>17698.464908148846</v>
      </c>
    </row>
    <row r="23" spans="1:6" x14ac:dyDescent="0.25">
      <c r="A23" s="1">
        <v>99001</v>
      </c>
      <c r="B23" s="3" t="s">
        <v>300</v>
      </c>
      <c r="C23" s="9" t="s">
        <v>332</v>
      </c>
      <c r="D23" s="3">
        <v>9916</v>
      </c>
      <c r="E23" s="3">
        <v>191635556</v>
      </c>
      <c r="F23" s="3">
        <f>Tabella2[[#This Row],[Reddito imponibile]]/Tabella2[[#This Row],[Numero contribuenti con imponibile]]</f>
        <v>19325.893102057282</v>
      </c>
    </row>
    <row r="24" spans="1:6" x14ac:dyDescent="0.25">
      <c r="A24" s="1">
        <v>37033</v>
      </c>
      <c r="B24" s="3" t="s">
        <v>5</v>
      </c>
      <c r="C24" s="9" t="s">
        <v>324</v>
      </c>
      <c r="D24" s="3">
        <v>1539</v>
      </c>
      <c r="E24" s="3">
        <v>29346734</v>
      </c>
      <c r="F24" s="3">
        <f>Tabella2[[#This Row],[Reddito imponibile]]/Tabella2[[#This Row],[Numero contribuenti con imponibile]]</f>
        <v>19068.703053931124</v>
      </c>
    </row>
    <row r="25" spans="1:6" x14ac:dyDescent="0.25">
      <c r="A25" s="1">
        <v>37005</v>
      </c>
      <c r="B25" s="3" t="s">
        <v>6</v>
      </c>
      <c r="C25" s="9" t="s">
        <v>324</v>
      </c>
      <c r="D25" s="3">
        <v>3378</v>
      </c>
      <c r="E25" s="3">
        <v>78022073</v>
      </c>
      <c r="F25" s="3">
        <f>Tabella2[[#This Row],[Reddito imponibile]]/Tabella2[[#This Row],[Numero contribuenti con imponibile]]</f>
        <v>23097.120485494375</v>
      </c>
    </row>
    <row r="26" spans="1:6" x14ac:dyDescent="0.25">
      <c r="A26" s="1">
        <v>34004</v>
      </c>
      <c r="B26" s="3" t="s">
        <v>201</v>
      </c>
      <c r="C26" s="9" t="s">
        <v>329</v>
      </c>
      <c r="D26" s="3">
        <v>1390</v>
      </c>
      <c r="E26" s="3">
        <v>27902778</v>
      </c>
      <c r="F26" s="3">
        <f>Tabella2[[#This Row],[Reddito imponibile]]/Tabella2[[#This Row],[Numero contribuenti con imponibile]]</f>
        <v>20073.941007194244</v>
      </c>
    </row>
    <row r="27" spans="1:6" x14ac:dyDescent="0.25">
      <c r="A27" s="1">
        <v>38002</v>
      </c>
      <c r="B27" s="3" t="s">
        <v>86</v>
      </c>
      <c r="C27" s="9" t="s">
        <v>326</v>
      </c>
      <c r="D27" s="3">
        <v>3454</v>
      </c>
      <c r="E27" s="3">
        <v>59644429</v>
      </c>
      <c r="F27" s="3">
        <f>Tabella2[[#This Row],[Reddito imponibile]]/Tabella2[[#This Row],[Numero contribuenti con imponibile]]</f>
        <v>17268.219166184135</v>
      </c>
    </row>
    <row r="28" spans="1:6" x14ac:dyDescent="0.25">
      <c r="A28" s="1">
        <v>40003</v>
      </c>
      <c r="B28" s="3" t="s">
        <v>56</v>
      </c>
      <c r="C28" s="9" t="s">
        <v>325</v>
      </c>
      <c r="D28" s="3">
        <v>6658</v>
      </c>
      <c r="E28" s="3">
        <v>137234652</v>
      </c>
      <c r="F28" s="3">
        <f>Tabella2[[#This Row],[Reddito imponibile]]/Tabella2[[#This Row],[Numero contribuenti con imponibile]]</f>
        <v>20611.993391408832</v>
      </c>
    </row>
    <row r="29" spans="1:6" x14ac:dyDescent="0.25">
      <c r="A29" s="1">
        <v>33003</v>
      </c>
      <c r="B29" s="3" t="s">
        <v>155</v>
      </c>
      <c r="C29" s="9" t="s">
        <v>328</v>
      </c>
      <c r="D29" s="3">
        <v>623</v>
      </c>
      <c r="E29" s="3">
        <v>11381773</v>
      </c>
      <c r="F29" s="3">
        <f>Tabella2[[#This Row],[Reddito imponibile]]/Tabella2[[#This Row],[Numero contribuenti con imponibile]]</f>
        <v>18269.298555377209</v>
      </c>
    </row>
    <row r="30" spans="1:6" x14ac:dyDescent="0.25">
      <c r="A30" s="1">
        <v>33004</v>
      </c>
      <c r="B30" s="3" t="s">
        <v>156</v>
      </c>
      <c r="C30" s="9" t="s">
        <v>328</v>
      </c>
      <c r="D30" s="3">
        <v>1850</v>
      </c>
      <c r="E30" s="3">
        <v>34898861</v>
      </c>
      <c r="F30" s="3">
        <f>Tabella2[[#This Row],[Reddito imponibile]]/Tabella2[[#This Row],[Numero contribuenti con imponibile]]</f>
        <v>18864.249189189188</v>
      </c>
    </row>
    <row r="31" spans="1:6" x14ac:dyDescent="0.25">
      <c r="A31" s="1">
        <v>35004</v>
      </c>
      <c r="B31" s="3" t="s">
        <v>262</v>
      </c>
      <c r="C31" s="9" t="s">
        <v>331</v>
      </c>
      <c r="D31" s="3">
        <v>5523</v>
      </c>
      <c r="E31" s="3">
        <v>126379439</v>
      </c>
      <c r="F31" s="3">
        <f>Tabella2[[#This Row],[Reddito imponibile]]/Tabella2[[#This Row],[Numero contribuenti con imponibile]]</f>
        <v>22882.389824370814</v>
      </c>
    </row>
    <row r="32" spans="1:6" x14ac:dyDescent="0.25">
      <c r="A32" s="1">
        <v>33005</v>
      </c>
      <c r="B32" s="3" t="s">
        <v>157</v>
      </c>
      <c r="C32" s="9" t="s">
        <v>328</v>
      </c>
      <c r="D32" s="3">
        <v>2241</v>
      </c>
      <c r="E32" s="3">
        <v>46258118</v>
      </c>
      <c r="F32" s="3">
        <f>Tabella2[[#This Row],[Reddito imponibile]]/Tabella2[[#This Row],[Numero contribuenti con imponibile]]</f>
        <v>20641.730477465419</v>
      </c>
    </row>
    <row r="33" spans="1:6" x14ac:dyDescent="0.25">
      <c r="A33" s="1">
        <v>37006</v>
      </c>
      <c r="B33" s="3" t="s">
        <v>7</v>
      </c>
      <c r="C33" s="9" t="s">
        <v>324</v>
      </c>
      <c r="D33" s="3">
        <v>248203</v>
      </c>
      <c r="E33" s="3">
        <v>6991216115</v>
      </c>
      <c r="F33" s="3">
        <f>Tabella2[[#This Row],[Reddito imponibile]]/Tabella2[[#This Row],[Numero contribuenti con imponibile]]</f>
        <v>28167.331236931059</v>
      </c>
    </row>
    <row r="34" spans="1:6" x14ac:dyDescent="0.25">
      <c r="A34" s="1">
        <v>36002</v>
      </c>
      <c r="B34" s="3" t="s">
        <v>107</v>
      </c>
      <c r="C34" s="9" t="s">
        <v>327</v>
      </c>
      <c r="D34" s="3">
        <v>5860</v>
      </c>
      <c r="E34" s="3">
        <v>122498246</v>
      </c>
      <c r="F34" s="3">
        <f>Tabella2[[#This Row],[Reddito imponibile]]/Tabella2[[#This Row],[Numero contribuenti con imponibile]]</f>
        <v>20904.137542662116</v>
      </c>
    </row>
    <row r="35" spans="1:6" x14ac:dyDescent="0.25">
      <c r="A35" s="1">
        <v>38003</v>
      </c>
      <c r="B35" s="3" t="s">
        <v>87</v>
      </c>
      <c r="C35" s="9" t="s">
        <v>326</v>
      </c>
      <c r="D35" s="3">
        <v>10312</v>
      </c>
      <c r="E35" s="3">
        <v>198361076</v>
      </c>
      <c r="F35" s="3">
        <f>Tabella2[[#This Row],[Reddito imponibile]]/Tabella2[[#This Row],[Numero contribuenti con imponibile]]</f>
        <v>19235.946082234292</v>
      </c>
    </row>
    <row r="36" spans="1:6" x14ac:dyDescent="0.25">
      <c r="A36" s="1">
        <v>34005</v>
      </c>
      <c r="B36" s="3" t="s">
        <v>202</v>
      </c>
      <c r="C36" s="9" t="s">
        <v>329</v>
      </c>
      <c r="D36" s="3">
        <v>506</v>
      </c>
      <c r="E36" s="3">
        <v>9027042</v>
      </c>
      <c r="F36" s="3">
        <f>Tabella2[[#This Row],[Reddito imponibile]]/Tabella2[[#This Row],[Numero contribuenti con imponibile]]</f>
        <v>17840.003952569168</v>
      </c>
    </row>
    <row r="37" spans="1:6" x14ac:dyDescent="0.25">
      <c r="A37" s="1">
        <v>35005</v>
      </c>
      <c r="B37" s="3" t="s">
        <v>263</v>
      </c>
      <c r="C37" s="9" t="s">
        <v>331</v>
      </c>
      <c r="D37" s="3">
        <v>3115</v>
      </c>
      <c r="E37" s="3">
        <v>69059915</v>
      </c>
      <c r="F37" s="3">
        <f>Tabella2[[#This Row],[Reddito imponibile]]/Tabella2[[#This Row],[Numero contribuenti con imponibile]]</f>
        <v>22170.117174959873</v>
      </c>
    </row>
    <row r="38" spans="1:6" x14ac:dyDescent="0.25">
      <c r="A38" s="1">
        <v>40004</v>
      </c>
      <c r="B38" s="3" t="s">
        <v>57</v>
      </c>
      <c r="C38" s="9" t="s">
        <v>325</v>
      </c>
      <c r="D38" s="3">
        <v>1372</v>
      </c>
      <c r="E38" s="3">
        <v>24355670</v>
      </c>
      <c r="F38" s="3">
        <f>Tabella2[[#This Row],[Reddito imponibile]]/Tabella2[[#This Row],[Numero contribuenti con imponibile]]</f>
        <v>17751.946064139942</v>
      </c>
    </row>
    <row r="39" spans="1:6" x14ac:dyDescent="0.25">
      <c r="A39" s="1">
        <v>33006</v>
      </c>
      <c r="B39" s="3" t="s">
        <v>158</v>
      </c>
      <c r="C39" s="9" t="s">
        <v>328</v>
      </c>
      <c r="D39" s="3">
        <v>4624</v>
      </c>
      <c r="E39" s="3">
        <v>96405541</v>
      </c>
      <c r="F39" s="3">
        <f>Tabella2[[#This Row],[Reddito imponibile]]/Tabella2[[#This Row],[Numero contribuenti con imponibile]]</f>
        <v>20848.949178200692</v>
      </c>
    </row>
    <row r="40" spans="1:6" x14ac:dyDescent="0.25">
      <c r="A40" s="1">
        <v>34014</v>
      </c>
      <c r="B40" s="3" t="s">
        <v>203</v>
      </c>
      <c r="C40" s="9" t="s">
        <v>329</v>
      </c>
      <c r="D40" s="3">
        <v>15998</v>
      </c>
      <c r="E40" s="3">
        <v>370207670</v>
      </c>
      <c r="F40" s="3">
        <f>Tabella2[[#This Row],[Reddito imponibile]]/Tabella2[[#This Row],[Numero contribuenti con imponibile]]</f>
        <v>23140.871983998</v>
      </c>
    </row>
    <row r="41" spans="1:6" x14ac:dyDescent="0.25">
      <c r="A41" s="1">
        <v>34006</v>
      </c>
      <c r="B41" s="3" t="s">
        <v>204</v>
      </c>
      <c r="C41" s="9" t="s">
        <v>329</v>
      </c>
      <c r="D41" s="3">
        <v>4344</v>
      </c>
      <c r="E41" s="3">
        <v>88324305</v>
      </c>
      <c r="F41" s="3">
        <f>Tabella2[[#This Row],[Reddito imponibile]]/Tabella2[[#This Row],[Numero contribuenti con imponibile]]</f>
        <v>20332.482734806628</v>
      </c>
    </row>
    <row r="42" spans="1:6" x14ac:dyDescent="0.25">
      <c r="A42" s="1">
        <v>37007</v>
      </c>
      <c r="B42" s="3" t="s">
        <v>8</v>
      </c>
      <c r="C42" s="9" t="s">
        <v>324</v>
      </c>
      <c r="D42" s="3">
        <v>2018</v>
      </c>
      <c r="E42" s="3">
        <v>41171330</v>
      </c>
      <c r="F42" s="3">
        <f>Tabella2[[#This Row],[Reddito imponibile]]/Tabella2[[#This Row],[Numero contribuenti con imponibile]]</f>
        <v>20402.046580773043</v>
      </c>
    </row>
    <row r="43" spans="1:6" x14ac:dyDescent="0.25">
      <c r="A43" s="1">
        <v>35006</v>
      </c>
      <c r="B43" s="3" t="s">
        <v>264</v>
      </c>
      <c r="C43" s="9" t="s">
        <v>331</v>
      </c>
      <c r="D43" s="3">
        <v>3351</v>
      </c>
      <c r="E43" s="3">
        <v>76396245</v>
      </c>
      <c r="F43" s="3">
        <f>Tabella2[[#This Row],[Reddito imponibile]]/Tabella2[[#This Row],[Numero contribuenti con imponibile]]</f>
        <v>22798.043867502238</v>
      </c>
    </row>
    <row r="44" spans="1:6" x14ac:dyDescent="0.25">
      <c r="A44" s="1">
        <v>39004</v>
      </c>
      <c r="B44" s="3" t="s">
        <v>244</v>
      </c>
      <c r="C44" s="9" t="s">
        <v>330</v>
      </c>
      <c r="D44" s="3">
        <v>4929</v>
      </c>
      <c r="E44" s="3">
        <v>100715410</v>
      </c>
      <c r="F44" s="3">
        <f>Tabella2[[#This Row],[Reddito imponibile]]/Tabella2[[#This Row],[Numero contribuenti con imponibile]]</f>
        <v>20433.23392168797</v>
      </c>
    </row>
    <row r="45" spans="1:6" x14ac:dyDescent="0.25">
      <c r="A45" s="1">
        <v>37008</v>
      </c>
      <c r="B45" s="3" t="s">
        <v>9</v>
      </c>
      <c r="C45" s="9" t="s">
        <v>324</v>
      </c>
      <c r="D45" s="3">
        <v>11407</v>
      </c>
      <c r="E45" s="3">
        <v>270767809</v>
      </c>
      <c r="F45" s="3">
        <f>Tabella2[[#This Row],[Reddito imponibile]]/Tabella2[[#This Row],[Numero contribuenti con imponibile]]</f>
        <v>23736.986850179714</v>
      </c>
    </row>
    <row r="46" spans="1:6" x14ac:dyDescent="0.25">
      <c r="A46" s="1">
        <v>35007</v>
      </c>
      <c r="B46" s="3" t="s">
        <v>340</v>
      </c>
      <c r="C46" s="9" t="s">
        <v>331</v>
      </c>
      <c r="D46" s="3">
        <v>789</v>
      </c>
      <c r="E46" s="3">
        <v>14322565</v>
      </c>
      <c r="F46" s="3">
        <f>Tabella2[[#This Row],[Reddito imponibile]]/Tabella2[[#This Row],[Numero contribuenti con imponibile]]</f>
        <v>18152.807351077314</v>
      </c>
    </row>
    <row r="47" spans="1:6" x14ac:dyDescent="0.25">
      <c r="A47" s="1">
        <v>34007</v>
      </c>
      <c r="B47" s="3" t="s">
        <v>205</v>
      </c>
      <c r="C47" s="9" t="s">
        <v>329</v>
      </c>
      <c r="D47" s="3">
        <v>4395</v>
      </c>
      <c r="E47" s="3">
        <v>94139985</v>
      </c>
      <c r="F47" s="3">
        <f>Tabella2[[#This Row],[Reddito imponibile]]/Tabella2[[#This Row],[Numero contribuenti con imponibile]]</f>
        <v>21419.791808873721</v>
      </c>
    </row>
    <row r="48" spans="1:6" x14ac:dyDescent="0.25">
      <c r="A48" s="1">
        <v>35008</v>
      </c>
      <c r="B48" s="3" t="s">
        <v>265</v>
      </c>
      <c r="C48" s="9" t="s">
        <v>331</v>
      </c>
      <c r="D48" s="3">
        <v>5973</v>
      </c>
      <c r="E48" s="3">
        <v>127893605</v>
      </c>
      <c r="F48" s="3">
        <f>Tabella2[[#This Row],[Reddito imponibile]]/Tabella2[[#This Row],[Numero contribuenti con imponibile]]</f>
        <v>21411.954629164575</v>
      </c>
    </row>
    <row r="49" spans="1:6" x14ac:dyDescent="0.25">
      <c r="A49" s="1">
        <v>33007</v>
      </c>
      <c r="B49" s="3" t="s">
        <v>159</v>
      </c>
      <c r="C49" s="9" t="s">
        <v>328</v>
      </c>
      <c r="D49" s="3">
        <v>3642</v>
      </c>
      <c r="E49" s="3">
        <v>80760827</v>
      </c>
      <c r="F49" s="3">
        <f>Tabella2[[#This Row],[Reddito imponibile]]/Tabella2[[#This Row],[Numero contribuenti con imponibile]]</f>
        <v>22174.856397583746</v>
      </c>
    </row>
    <row r="50" spans="1:6" x14ac:dyDescent="0.25">
      <c r="A50" s="1">
        <v>37009</v>
      </c>
      <c r="B50" s="3" t="s">
        <v>10</v>
      </c>
      <c r="C50" s="9" t="s">
        <v>324</v>
      </c>
      <c r="D50" s="3">
        <v>8499</v>
      </c>
      <c r="E50" s="3">
        <v>206141943</v>
      </c>
      <c r="F50" s="3">
        <f>Tabella2[[#This Row],[Reddito imponibile]]/Tabella2[[#This Row],[Numero contribuenti con imponibile]]</f>
        <v>24254.846805506531</v>
      </c>
    </row>
    <row r="51" spans="1:6" x14ac:dyDescent="0.25">
      <c r="A51" s="1">
        <v>33008</v>
      </c>
      <c r="B51" s="3" t="s">
        <v>160</v>
      </c>
      <c r="C51" s="9" t="s">
        <v>328</v>
      </c>
      <c r="D51" s="3">
        <v>1518</v>
      </c>
      <c r="E51" s="3">
        <v>32766126</v>
      </c>
      <c r="F51" s="3">
        <f>Tabella2[[#This Row],[Reddito imponibile]]/Tabella2[[#This Row],[Numero contribuenti con imponibile]]</f>
        <v>21585.06324110672</v>
      </c>
    </row>
    <row r="52" spans="1:6" x14ac:dyDescent="0.25">
      <c r="A52" s="1">
        <v>34008</v>
      </c>
      <c r="B52" s="3" t="s">
        <v>206</v>
      </c>
      <c r="C52" s="9" t="s">
        <v>329</v>
      </c>
      <c r="D52" s="3">
        <v>1258</v>
      </c>
      <c r="E52" s="3">
        <v>25926558</v>
      </c>
      <c r="F52" s="3">
        <f>Tabella2[[#This Row],[Reddito imponibile]]/Tabella2[[#This Row],[Numero contribuenti con imponibile]]</f>
        <v>20609.346581875994</v>
      </c>
    </row>
    <row r="53" spans="1:6" x14ac:dyDescent="0.25">
      <c r="A53" s="1">
        <v>33009</v>
      </c>
      <c r="B53" s="3" t="s">
        <v>334</v>
      </c>
      <c r="C53" s="9" t="s">
        <v>328</v>
      </c>
      <c r="D53" s="3">
        <v>178</v>
      </c>
      <c r="E53" s="3">
        <v>3430104</v>
      </c>
      <c r="F53" s="3">
        <f>Tabella2[[#This Row],[Reddito imponibile]]/Tabella2[[#This Row],[Numero contribuenti con imponibile]]</f>
        <v>19270.247191011236</v>
      </c>
    </row>
    <row r="54" spans="1:6" x14ac:dyDescent="0.25">
      <c r="A54" s="1">
        <v>35009</v>
      </c>
      <c r="B54" s="3" t="s">
        <v>266</v>
      </c>
      <c r="C54" s="9" t="s">
        <v>331</v>
      </c>
      <c r="D54" s="3">
        <v>3271</v>
      </c>
      <c r="E54" s="3">
        <v>71241591</v>
      </c>
      <c r="F54" s="3">
        <f>Tabella2[[#This Row],[Reddito imponibile]]/Tabella2[[#This Row],[Numero contribuenti con imponibile]]</f>
        <v>21779.758789361051</v>
      </c>
    </row>
    <row r="55" spans="1:6" x14ac:dyDescent="0.25">
      <c r="A55" s="1">
        <v>35010</v>
      </c>
      <c r="B55" s="3" t="s">
        <v>267</v>
      </c>
      <c r="C55" s="9" t="s">
        <v>331</v>
      </c>
      <c r="D55" s="3">
        <v>3144</v>
      </c>
      <c r="E55" s="3">
        <v>64199938</v>
      </c>
      <c r="F55" s="3">
        <f>Tabella2[[#This Row],[Reddito imponibile]]/Tabella2[[#This Row],[Numero contribuenti con imponibile]]</f>
        <v>20419.827608142492</v>
      </c>
    </row>
    <row r="56" spans="1:6" x14ac:dyDescent="0.25">
      <c r="A56" s="1">
        <v>36003</v>
      </c>
      <c r="B56" s="3" t="s">
        <v>108</v>
      </c>
      <c r="C56" s="9" t="s">
        <v>327</v>
      </c>
      <c r="D56" s="3">
        <v>5313</v>
      </c>
      <c r="E56" s="3">
        <v>120725164</v>
      </c>
      <c r="F56" s="3">
        <f>Tabella2[[#This Row],[Reddito imponibile]]/Tabella2[[#This Row],[Numero contribuenti con imponibile]]</f>
        <v>22722.59815546772</v>
      </c>
    </row>
    <row r="57" spans="1:6" x14ac:dyDescent="0.25">
      <c r="A57" s="1">
        <v>36004</v>
      </c>
      <c r="B57" s="3" t="s">
        <v>109</v>
      </c>
      <c r="C57" s="9" t="s">
        <v>327</v>
      </c>
      <c r="D57" s="3">
        <v>1967</v>
      </c>
      <c r="E57" s="3">
        <v>40984806</v>
      </c>
      <c r="F57" s="3">
        <f>Tabella2[[#This Row],[Reddito imponibile]]/Tabella2[[#This Row],[Numero contribuenti con imponibile]]</f>
        <v>20836.200305033046</v>
      </c>
    </row>
    <row r="58" spans="1:6" x14ac:dyDescent="0.25">
      <c r="A58" s="1">
        <v>37010</v>
      </c>
      <c r="B58" s="3" t="s">
        <v>11</v>
      </c>
      <c r="C58" s="9" t="s">
        <v>324</v>
      </c>
      <c r="D58" s="3">
        <v>1298</v>
      </c>
      <c r="E58" s="3">
        <v>26671165</v>
      </c>
      <c r="F58" s="3">
        <f>Tabella2[[#This Row],[Reddito imponibile]]/Tabella2[[#This Row],[Numero contribuenti con imponibile]]</f>
        <v>20547.892912172574</v>
      </c>
    </row>
    <row r="59" spans="1:6" x14ac:dyDescent="0.25">
      <c r="A59" s="1">
        <v>33010</v>
      </c>
      <c r="B59" s="3" t="s">
        <v>161</v>
      </c>
      <c r="C59" s="9" t="s">
        <v>328</v>
      </c>
      <c r="D59" s="3">
        <v>3023</v>
      </c>
      <c r="E59" s="3">
        <v>65678629</v>
      </c>
      <c r="F59" s="3">
        <f>Tabella2[[#This Row],[Reddito imponibile]]/Tabella2[[#This Row],[Numero contribuenti con imponibile]]</f>
        <v>21726.307972213035</v>
      </c>
    </row>
    <row r="60" spans="1:6" x14ac:dyDescent="0.25">
      <c r="A60" s="1">
        <v>37036</v>
      </c>
      <c r="B60" s="3" t="s">
        <v>12</v>
      </c>
      <c r="C60" s="9" t="s">
        <v>324</v>
      </c>
      <c r="D60" s="3">
        <v>4229</v>
      </c>
      <c r="E60" s="3">
        <v>101448497</v>
      </c>
      <c r="F60" s="3">
        <f>Tabella2[[#This Row],[Reddito imponibile]]/Tabella2[[#This Row],[Numero contribuenti con imponibile]]</f>
        <v>23988.76732087964</v>
      </c>
    </row>
    <row r="61" spans="1:6" x14ac:dyDescent="0.25">
      <c r="A61" s="1">
        <v>33011</v>
      </c>
      <c r="B61" s="3" t="s">
        <v>162</v>
      </c>
      <c r="C61" s="9" t="s">
        <v>328</v>
      </c>
      <c r="D61" s="3">
        <v>4511</v>
      </c>
      <c r="E61" s="3">
        <v>96737727</v>
      </c>
      <c r="F61" s="3">
        <f>Tabella2[[#This Row],[Reddito imponibile]]/Tabella2[[#This Row],[Numero contribuenti con imponibile]]</f>
        <v>21444.851917534914</v>
      </c>
    </row>
    <row r="62" spans="1:6" x14ac:dyDescent="0.25">
      <c r="A62" s="1">
        <v>36005</v>
      </c>
      <c r="B62" s="3" t="s">
        <v>110</v>
      </c>
      <c r="C62" s="9" t="s">
        <v>327</v>
      </c>
      <c r="D62" s="3">
        <v>42083</v>
      </c>
      <c r="E62" s="3">
        <v>952017662</v>
      </c>
      <c r="F62" s="3">
        <f>Tabella2[[#This Row],[Reddito imponibile]]/Tabella2[[#This Row],[Numero contribuenti con imponibile]]</f>
        <v>22622.381056483617</v>
      </c>
    </row>
    <row r="63" spans="1:6" x14ac:dyDescent="0.25">
      <c r="A63" s="1">
        <v>35011</v>
      </c>
      <c r="B63" s="3" t="s">
        <v>268</v>
      </c>
      <c r="C63" s="9" t="s">
        <v>331</v>
      </c>
      <c r="D63" s="3">
        <v>2529</v>
      </c>
      <c r="E63" s="3">
        <v>51721076</v>
      </c>
      <c r="F63" s="3">
        <f>Tabella2[[#This Row],[Reddito imponibile]]/Tabella2[[#This Row],[Numero contribuenti con imponibile]]</f>
        <v>20451.196520363781</v>
      </c>
    </row>
    <row r="64" spans="1:6" x14ac:dyDescent="0.25">
      <c r="A64" s="1">
        <v>37011</v>
      </c>
      <c r="B64" s="3" t="s">
        <v>13</v>
      </c>
      <c r="C64" s="9" t="s">
        <v>324</v>
      </c>
      <c r="D64" s="3">
        <v>22591</v>
      </c>
      <c r="E64" s="3">
        <v>593373166</v>
      </c>
      <c r="F64" s="3">
        <f>Tabella2[[#This Row],[Reddito imponibile]]/Tabella2[[#This Row],[Numero contribuenti con imponibile]]</f>
        <v>26265.909698552521</v>
      </c>
    </row>
    <row r="65" spans="1:6" x14ac:dyDescent="0.25">
      <c r="A65" s="1">
        <v>37012</v>
      </c>
      <c r="B65" s="3" t="s">
        <v>14</v>
      </c>
      <c r="C65" s="9" t="s">
        <v>324</v>
      </c>
      <c r="D65" s="3">
        <v>2120</v>
      </c>
      <c r="E65" s="3">
        <v>46004971</v>
      </c>
      <c r="F65" s="3">
        <f>Tabella2[[#This Row],[Reddito imponibile]]/Tabella2[[#This Row],[Numero contribuenti con imponibile]]</f>
        <v>21700.458018867925</v>
      </c>
    </row>
    <row r="66" spans="1:6" x14ac:dyDescent="0.25">
      <c r="A66" s="1">
        <v>35012</v>
      </c>
      <c r="B66" s="3" t="s">
        <v>269</v>
      </c>
      <c r="C66" s="9" t="s">
        <v>331</v>
      </c>
      <c r="D66" s="3">
        <v>11468</v>
      </c>
      <c r="E66" s="3">
        <v>267199637</v>
      </c>
      <c r="F66" s="3">
        <f>Tabella2[[#This Row],[Reddito imponibile]]/Tabella2[[#This Row],[Numero contribuenti con imponibile]]</f>
        <v>23299.584670387165</v>
      </c>
    </row>
    <row r="67" spans="1:6" x14ac:dyDescent="0.25">
      <c r="A67" s="1">
        <v>35013</v>
      </c>
      <c r="B67" s="3" t="s">
        <v>270</v>
      </c>
      <c r="C67" s="9" t="s">
        <v>331</v>
      </c>
      <c r="D67" s="3">
        <v>2710</v>
      </c>
      <c r="E67" s="3">
        <v>54822173</v>
      </c>
      <c r="F67" s="3">
        <f>Tabella2[[#This Row],[Reddito imponibile]]/Tabella2[[#This Row],[Numero contribuenti con imponibile]]</f>
        <v>20229.58413284133</v>
      </c>
    </row>
    <row r="68" spans="1:6" x14ac:dyDescent="0.25">
      <c r="A68" s="1">
        <v>37015</v>
      </c>
      <c r="B68" s="3" t="s">
        <v>15</v>
      </c>
      <c r="C68" s="9" t="s">
        <v>324</v>
      </c>
      <c r="D68" s="3">
        <v>2316</v>
      </c>
      <c r="E68" s="3">
        <v>49046238</v>
      </c>
      <c r="F68" s="3">
        <f>Tabella2[[#This Row],[Reddito imponibile]]/Tabella2[[#This Row],[Numero contribuenti con imponibile]]</f>
        <v>21177.132124352331</v>
      </c>
    </row>
    <row r="69" spans="1:6" x14ac:dyDescent="0.25">
      <c r="A69" s="1">
        <v>39005</v>
      </c>
      <c r="B69" s="3" t="s">
        <v>245</v>
      </c>
      <c r="C69" s="9" t="s">
        <v>330</v>
      </c>
      <c r="D69" s="3">
        <v>1719</v>
      </c>
      <c r="E69" s="3">
        <v>31932135</v>
      </c>
      <c r="F69" s="3">
        <f>Tabella2[[#This Row],[Reddito imponibile]]/Tabella2[[#This Row],[Numero contribuenti con imponibile]]</f>
        <v>18575.994764397907</v>
      </c>
    </row>
    <row r="70" spans="1:6" x14ac:dyDescent="0.25">
      <c r="A70" s="1">
        <v>39006</v>
      </c>
      <c r="B70" s="3" t="s">
        <v>246</v>
      </c>
      <c r="C70" s="9" t="s">
        <v>330</v>
      </c>
      <c r="D70" s="3">
        <v>5898</v>
      </c>
      <c r="E70" s="3">
        <v>126331424</v>
      </c>
      <c r="F70" s="3">
        <f>Tabella2[[#This Row],[Reddito imponibile]]/Tabella2[[#This Row],[Numero contribuenti con imponibile]]</f>
        <v>21419.366564937267</v>
      </c>
    </row>
    <row r="71" spans="1:6" x14ac:dyDescent="0.25">
      <c r="A71" s="1">
        <v>37013</v>
      </c>
      <c r="B71" s="3" t="s">
        <v>16</v>
      </c>
      <c r="C71" s="9" t="s">
        <v>324</v>
      </c>
      <c r="D71" s="3">
        <v>1200</v>
      </c>
      <c r="E71" s="3">
        <v>24251618</v>
      </c>
      <c r="F71" s="3">
        <f>Tabella2[[#This Row],[Reddito imponibile]]/Tabella2[[#This Row],[Numero contribuenti con imponibile]]</f>
        <v>20209.681666666667</v>
      </c>
    </row>
    <row r="72" spans="1:6" x14ac:dyDescent="0.25">
      <c r="A72" s="1">
        <v>99021</v>
      </c>
      <c r="B72" s="3" t="s">
        <v>301</v>
      </c>
      <c r="C72" s="9" t="s">
        <v>332</v>
      </c>
      <c r="D72" s="3">
        <v>200</v>
      </c>
      <c r="E72" s="3">
        <v>3171730</v>
      </c>
      <c r="F72" s="3">
        <f>Tabella2[[#This Row],[Reddito imponibile]]/Tabella2[[#This Row],[Numero contribuenti con imponibile]]</f>
        <v>15858.65</v>
      </c>
    </row>
    <row r="73" spans="1:6" x14ac:dyDescent="0.25">
      <c r="A73" s="1">
        <v>37014</v>
      </c>
      <c r="B73" s="3" t="s">
        <v>17</v>
      </c>
      <c r="C73" s="9" t="s">
        <v>324</v>
      </c>
      <c r="D73" s="3">
        <v>789</v>
      </c>
      <c r="E73" s="3">
        <v>14798500</v>
      </c>
      <c r="F73" s="3">
        <f>Tabella2[[#This Row],[Reddito imponibile]]/Tabella2[[#This Row],[Numero contribuenti con imponibile]]</f>
        <v>18756.020278833967</v>
      </c>
    </row>
    <row r="74" spans="1:6" x14ac:dyDescent="0.25">
      <c r="A74" s="1">
        <v>36006</v>
      </c>
      <c r="B74" s="3" t="s">
        <v>111</v>
      </c>
      <c r="C74" s="9" t="s">
        <v>327</v>
      </c>
      <c r="D74" s="3">
        <v>19446</v>
      </c>
      <c r="E74" s="3">
        <v>431089444</v>
      </c>
      <c r="F74" s="3">
        <f>Tabella2[[#This Row],[Reddito imponibile]]/Tabella2[[#This Row],[Numero contribuenti con imponibile]]</f>
        <v>22168.540779594776</v>
      </c>
    </row>
    <row r="75" spans="1:6" x14ac:dyDescent="0.25">
      <c r="A75" s="1">
        <v>37016</v>
      </c>
      <c r="B75" s="3" t="s">
        <v>18</v>
      </c>
      <c r="C75" s="9" t="s">
        <v>324</v>
      </c>
      <c r="D75" s="3">
        <v>2594</v>
      </c>
      <c r="E75" s="3">
        <v>56977010</v>
      </c>
      <c r="F75" s="3">
        <f>Tabella2[[#This Row],[Reddito imponibile]]/Tabella2[[#This Row],[Numero contribuenti con imponibile]]</f>
        <v>21964.922898997687</v>
      </c>
    </row>
    <row r="76" spans="1:6" x14ac:dyDescent="0.25">
      <c r="A76" s="1">
        <v>35014</v>
      </c>
      <c r="B76" s="3" t="s">
        <v>271</v>
      </c>
      <c r="C76" s="9" t="s">
        <v>331</v>
      </c>
      <c r="D76" s="3">
        <v>9232</v>
      </c>
      <c r="E76" s="3">
        <v>235362073</v>
      </c>
      <c r="F76" s="3">
        <f>Tabella2[[#This Row],[Reddito imponibile]]/Tabella2[[#This Row],[Numero contribuenti con imponibile]]</f>
        <v>25494.158687175044</v>
      </c>
    </row>
    <row r="77" spans="1:6" x14ac:dyDescent="0.25">
      <c r="A77" s="1">
        <v>33012</v>
      </c>
      <c r="B77" s="3" t="s">
        <v>163</v>
      </c>
      <c r="C77" s="9" t="s">
        <v>328</v>
      </c>
      <c r="D77" s="3">
        <v>2829</v>
      </c>
      <c r="E77" s="3">
        <v>63274691</v>
      </c>
      <c r="F77" s="3">
        <f>Tabella2[[#This Row],[Reddito imponibile]]/Tabella2[[#This Row],[Numero contribuenti con imponibile]]</f>
        <v>22366.451396253095</v>
      </c>
    </row>
    <row r="78" spans="1:6" x14ac:dyDescent="0.25">
      <c r="A78" s="1">
        <v>37017</v>
      </c>
      <c r="B78" s="3" t="s">
        <v>19</v>
      </c>
      <c r="C78" s="9" t="s">
        <v>324</v>
      </c>
      <c r="D78" s="3">
        <v>4002</v>
      </c>
      <c r="E78" s="3">
        <v>88886927</v>
      </c>
      <c r="F78" s="3">
        <f>Tabella2[[#This Row],[Reddito imponibile]]/Tabella2[[#This Row],[Numero contribuenti con imponibile]]</f>
        <v>22210.626436781607</v>
      </c>
    </row>
    <row r="79" spans="1:6" x14ac:dyDescent="0.25">
      <c r="A79" s="1">
        <v>37018</v>
      </c>
      <c r="B79" s="3" t="s">
        <v>350</v>
      </c>
      <c r="C79" s="9" t="s">
        <v>324</v>
      </c>
      <c r="D79" s="3">
        <v>3027</v>
      </c>
      <c r="E79" s="3">
        <v>69797840</v>
      </c>
      <c r="F79" s="3">
        <f>Tabella2[[#This Row],[Reddito imponibile]]/Tabella2[[#This Row],[Numero contribuenti con imponibile]]</f>
        <v>23058.420878757846</v>
      </c>
    </row>
    <row r="80" spans="1:6" x14ac:dyDescent="0.25">
      <c r="A80" s="1">
        <v>37019</v>
      </c>
      <c r="B80" s="3" t="s">
        <v>20</v>
      </c>
      <c r="C80" s="9" t="s">
        <v>324</v>
      </c>
      <c r="D80" s="3">
        <v>11451</v>
      </c>
      <c r="E80" s="3">
        <v>287144104</v>
      </c>
      <c r="F80" s="3">
        <f>Tabella2[[#This Row],[Reddito imponibile]]/Tabella2[[#This Row],[Numero contribuenti con imponibile]]</f>
        <v>25075.897650860188</v>
      </c>
    </row>
    <row r="81" spans="1:6" x14ac:dyDescent="0.25">
      <c r="A81" s="1">
        <v>35015</v>
      </c>
      <c r="B81" s="3" t="s">
        <v>272</v>
      </c>
      <c r="C81" s="9" t="s">
        <v>331</v>
      </c>
      <c r="D81" s="3">
        <v>5142</v>
      </c>
      <c r="E81" s="3">
        <v>108504916</v>
      </c>
      <c r="F81" s="3">
        <f>Tabella2[[#This Row],[Reddito imponibile]]/Tabella2[[#This Row],[Numero contribuenti con imponibile]]</f>
        <v>21101.695060287824</v>
      </c>
    </row>
    <row r="82" spans="1:6" x14ac:dyDescent="0.25">
      <c r="A82" s="1">
        <v>35016</v>
      </c>
      <c r="B82" s="3" t="s">
        <v>273</v>
      </c>
      <c r="C82" s="9" t="s">
        <v>331</v>
      </c>
      <c r="D82" s="3">
        <v>6225</v>
      </c>
      <c r="E82" s="3">
        <v>131716549</v>
      </c>
      <c r="F82" s="3">
        <f>Tabella2[[#This Row],[Reddito imponibile]]/Tabella2[[#This Row],[Numero contribuenti con imponibile]]</f>
        <v>21159.284979919677</v>
      </c>
    </row>
    <row r="83" spans="1:6" x14ac:dyDescent="0.25">
      <c r="A83" s="1">
        <v>36007</v>
      </c>
      <c r="B83" s="3" t="s">
        <v>112</v>
      </c>
      <c r="C83" s="9" t="s">
        <v>327</v>
      </c>
      <c r="D83" s="3">
        <v>8841</v>
      </c>
      <c r="E83" s="3">
        <v>229508505</v>
      </c>
      <c r="F83" s="3">
        <f>Tabella2[[#This Row],[Reddito imponibile]]/Tabella2[[#This Row],[Numero contribuenti con imponibile]]</f>
        <v>25959.563963352561</v>
      </c>
    </row>
    <row r="84" spans="1:6" x14ac:dyDescent="0.25">
      <c r="A84" s="1">
        <v>33013</v>
      </c>
      <c r="B84" s="3" t="s">
        <v>164</v>
      </c>
      <c r="C84" s="9" t="s">
        <v>328</v>
      </c>
      <c r="D84" s="3">
        <v>8267</v>
      </c>
      <c r="E84" s="3">
        <v>174703394</v>
      </c>
      <c r="F84" s="3">
        <f>Tabella2[[#This Row],[Reddito imponibile]]/Tabella2[[#This Row],[Numero contribuenti con imponibile]]</f>
        <v>21132.622958751665</v>
      </c>
    </row>
    <row r="85" spans="1:6" x14ac:dyDescent="0.25">
      <c r="A85" s="1">
        <v>37020</v>
      </c>
      <c r="B85" s="3" t="s">
        <v>21</v>
      </c>
      <c r="C85" s="9" t="s">
        <v>324</v>
      </c>
      <c r="D85" s="3">
        <v>13366</v>
      </c>
      <c r="E85" s="3">
        <v>318710716</v>
      </c>
      <c r="F85" s="3">
        <f>Tabella2[[#This Row],[Reddito imponibile]]/Tabella2[[#This Row],[Numero contribuenti con imponibile]]</f>
        <v>23844.88373484962</v>
      </c>
    </row>
    <row r="86" spans="1:6" x14ac:dyDescent="0.25">
      <c r="A86" s="1">
        <v>36008</v>
      </c>
      <c r="B86" s="3" t="s">
        <v>113</v>
      </c>
      <c r="C86" s="9" t="s">
        <v>327</v>
      </c>
      <c r="D86" s="3">
        <v>6700</v>
      </c>
      <c r="E86" s="3">
        <v>157947135</v>
      </c>
      <c r="F86" s="3">
        <f>Tabella2[[#This Row],[Reddito imponibile]]/Tabella2[[#This Row],[Numero contribuenti con imponibile]]</f>
        <v>23574.199253731342</v>
      </c>
    </row>
    <row r="87" spans="1:6" x14ac:dyDescent="0.25">
      <c r="A87" s="1">
        <v>33014</v>
      </c>
      <c r="B87" s="3" t="s">
        <v>165</v>
      </c>
      <c r="C87" s="9" t="s">
        <v>328</v>
      </c>
      <c r="D87" s="3">
        <v>3488</v>
      </c>
      <c r="E87" s="3">
        <v>76190463</v>
      </c>
      <c r="F87" s="3">
        <f>Tabella2[[#This Row],[Reddito imponibile]]/Tabella2[[#This Row],[Numero contribuenti con imponibile]]</f>
        <v>21843.596043577982</v>
      </c>
    </row>
    <row r="88" spans="1:6" x14ac:dyDescent="0.25">
      <c r="A88" s="1">
        <v>37021</v>
      </c>
      <c r="B88" s="3" t="s">
        <v>22</v>
      </c>
      <c r="C88" s="9" t="s">
        <v>324</v>
      </c>
      <c r="D88" s="3">
        <v>9574</v>
      </c>
      <c r="E88" s="3">
        <v>247217018</v>
      </c>
      <c r="F88" s="3">
        <f>Tabella2[[#This Row],[Reddito imponibile]]/Tabella2[[#This Row],[Numero contribuenti con imponibile]]</f>
        <v>25821.706496762064</v>
      </c>
    </row>
    <row r="89" spans="1:6" x14ac:dyDescent="0.25">
      <c r="A89" s="1">
        <v>37022</v>
      </c>
      <c r="B89" s="3" t="s">
        <v>23</v>
      </c>
      <c r="C89" s="9" t="s">
        <v>324</v>
      </c>
      <c r="D89" s="3">
        <v>3723</v>
      </c>
      <c r="E89" s="3">
        <v>75248466</v>
      </c>
      <c r="F89" s="3">
        <f>Tabella2[[#This Row],[Reddito imponibile]]/Tabella2[[#This Row],[Numero contribuenti con imponibile]]</f>
        <v>20211.782433521355</v>
      </c>
    </row>
    <row r="90" spans="1:6" x14ac:dyDescent="0.25">
      <c r="A90" s="1">
        <v>40005</v>
      </c>
      <c r="B90" s="3" t="s">
        <v>58</v>
      </c>
      <c r="C90" s="9" t="s">
        <v>325</v>
      </c>
      <c r="D90" s="3">
        <v>4117</v>
      </c>
      <c r="E90" s="3">
        <v>83999939</v>
      </c>
      <c r="F90" s="3">
        <f>Tabella2[[#This Row],[Reddito imponibile]]/Tabella2[[#This Row],[Numero contribuenti con imponibile]]</f>
        <v>20403.191401505952</v>
      </c>
    </row>
    <row r="91" spans="1:6" x14ac:dyDescent="0.25">
      <c r="A91" s="1">
        <v>99002</v>
      </c>
      <c r="B91" s="3" t="s">
        <v>302</v>
      </c>
      <c r="C91" s="9" t="s">
        <v>332</v>
      </c>
      <c r="D91" s="3">
        <v>9804</v>
      </c>
      <c r="E91" s="3">
        <v>199625289</v>
      </c>
      <c r="F91" s="3">
        <f>Tabella2[[#This Row],[Reddito imponibile]]/Tabella2[[#This Row],[Numero contribuenti con imponibile]]</f>
        <v>20361.616585067321</v>
      </c>
    </row>
    <row r="92" spans="1:6" x14ac:dyDescent="0.25">
      <c r="A92" s="1">
        <v>36009</v>
      </c>
      <c r="B92" s="3" t="s">
        <v>114</v>
      </c>
      <c r="C92" s="9" t="s">
        <v>327</v>
      </c>
      <c r="D92" s="3">
        <v>4532</v>
      </c>
      <c r="E92" s="3">
        <v>96747725</v>
      </c>
      <c r="F92" s="3">
        <f>Tabella2[[#This Row],[Reddito imponibile]]/Tabella2[[#This Row],[Numero contribuenti con imponibile]]</f>
        <v>21347.68865842895</v>
      </c>
    </row>
    <row r="93" spans="1:6" x14ac:dyDescent="0.25">
      <c r="A93" s="1">
        <v>35017</v>
      </c>
      <c r="B93" s="3" t="s">
        <v>274</v>
      </c>
      <c r="C93" s="9" t="s">
        <v>331</v>
      </c>
      <c r="D93" s="3">
        <v>6107</v>
      </c>
      <c r="E93" s="3">
        <v>145038083</v>
      </c>
      <c r="F93" s="3">
        <f>Tabella2[[#This Row],[Reddito imponibile]]/Tabella2[[#This Row],[Numero contribuenti con imponibile]]</f>
        <v>23749.481414769936</v>
      </c>
    </row>
    <row r="94" spans="1:6" x14ac:dyDescent="0.25">
      <c r="A94" s="1">
        <v>38004</v>
      </c>
      <c r="B94" s="3" t="s">
        <v>88</v>
      </c>
      <c r="C94" s="9" t="s">
        <v>326</v>
      </c>
      <c r="D94" s="3">
        <v>21917</v>
      </c>
      <c r="E94" s="3">
        <v>487442436</v>
      </c>
      <c r="F94" s="3">
        <f>Tabella2[[#This Row],[Reddito imponibile]]/Tabella2[[#This Row],[Numero contribuenti con imponibile]]</f>
        <v>22240.381256558834</v>
      </c>
    </row>
    <row r="95" spans="1:6" x14ac:dyDescent="0.25">
      <c r="A95" s="1">
        <v>33015</v>
      </c>
      <c r="B95" s="3" t="s">
        <v>166</v>
      </c>
      <c r="C95" s="9" t="s">
        <v>328</v>
      </c>
      <c r="D95" s="3">
        <v>97</v>
      </c>
      <c r="E95" s="3">
        <v>2011239</v>
      </c>
      <c r="F95" s="3">
        <f>Tabella2[[#This Row],[Reddito imponibile]]/Tabella2[[#This Row],[Numero contribuenti con imponibile]]</f>
        <v>20734.422680412372</v>
      </c>
    </row>
    <row r="96" spans="1:6" x14ac:dyDescent="0.25">
      <c r="A96" s="1">
        <v>39007</v>
      </c>
      <c r="B96" s="3" t="s">
        <v>247</v>
      </c>
      <c r="C96" s="9" t="s">
        <v>330</v>
      </c>
      <c r="D96" s="3">
        <v>18652</v>
      </c>
      <c r="E96" s="3">
        <v>360971775</v>
      </c>
      <c r="F96" s="3">
        <f>Tabella2[[#This Row],[Reddito imponibile]]/Tabella2[[#This Row],[Numero contribuenti con imponibile]]</f>
        <v>19352.979573236113</v>
      </c>
    </row>
    <row r="97" spans="1:6" x14ac:dyDescent="0.25">
      <c r="A97" s="1">
        <v>40007</v>
      </c>
      <c r="B97" s="3" t="s">
        <v>59</v>
      </c>
      <c r="C97" s="9" t="s">
        <v>325</v>
      </c>
      <c r="D97" s="3">
        <v>59146</v>
      </c>
      <c r="E97" s="3">
        <v>1306842189</v>
      </c>
      <c r="F97" s="3">
        <f>Tabella2[[#This Row],[Reddito imponibile]]/Tabella2[[#This Row],[Numero contribuenti con imponibile]]</f>
        <v>22095.191373888345</v>
      </c>
    </row>
    <row r="98" spans="1:6" x14ac:dyDescent="0.25">
      <c r="A98" s="1">
        <v>40008</v>
      </c>
      <c r="B98" s="3" t="s">
        <v>60</v>
      </c>
      <c r="C98" s="9" t="s">
        <v>325</v>
      </c>
      <c r="D98" s="3">
        <v>14170</v>
      </c>
      <c r="E98" s="3">
        <v>270918849</v>
      </c>
      <c r="F98" s="3">
        <f>Tabella2[[#This Row],[Reddito imponibile]]/Tabella2[[#This Row],[Numero contribuenti con imponibile]]</f>
        <v>19119.184827099507</v>
      </c>
    </row>
    <row r="99" spans="1:6" x14ac:dyDescent="0.25">
      <c r="A99" s="1">
        <v>35018</v>
      </c>
      <c r="B99" s="3" t="s">
        <v>275</v>
      </c>
      <c r="C99" s="9" t="s">
        <v>331</v>
      </c>
      <c r="D99" s="3">
        <v>2220</v>
      </c>
      <c r="E99" s="3">
        <v>47837160</v>
      </c>
      <c r="F99" s="3">
        <f>Tabella2[[#This Row],[Reddito imponibile]]/Tabella2[[#This Row],[Numero contribuenti con imponibile]]</f>
        <v>21548.27027027027</v>
      </c>
    </row>
    <row r="100" spans="1:6" x14ac:dyDescent="0.25">
      <c r="A100" s="1">
        <v>40009</v>
      </c>
      <c r="B100" s="3" t="s">
        <v>61</v>
      </c>
      <c r="C100" s="9" t="s">
        <v>325</v>
      </c>
      <c r="D100" s="3">
        <v>2217</v>
      </c>
      <c r="E100" s="3">
        <v>38886760</v>
      </c>
      <c r="F100" s="3">
        <f>Tabella2[[#This Row],[Reddito imponibile]]/Tabella2[[#This Row],[Numero contribuenti con imponibile]]</f>
        <v>17540.261614794767</v>
      </c>
    </row>
    <row r="101" spans="1:6" x14ac:dyDescent="0.25">
      <c r="A101" s="1">
        <v>38005</v>
      </c>
      <c r="B101" s="3" t="s">
        <v>89</v>
      </c>
      <c r="C101" s="9" t="s">
        <v>326</v>
      </c>
      <c r="D101" s="3">
        <v>8314</v>
      </c>
      <c r="E101" s="3">
        <v>150905921</v>
      </c>
      <c r="F101" s="3">
        <f>Tabella2[[#This Row],[Reddito imponibile]]/Tabella2[[#This Row],[Numero contribuenti con imponibile]]</f>
        <v>18150.820423382247</v>
      </c>
    </row>
    <row r="102" spans="1:6" x14ac:dyDescent="0.25">
      <c r="A102" s="1">
        <v>33016</v>
      </c>
      <c r="B102" s="3" t="s">
        <v>167</v>
      </c>
      <c r="C102" s="9" t="s">
        <v>328</v>
      </c>
      <c r="D102" s="3">
        <v>582</v>
      </c>
      <c r="E102" s="3">
        <v>11192235</v>
      </c>
      <c r="F102" s="3">
        <f>Tabella2[[#This Row],[Reddito imponibile]]/Tabella2[[#This Row],[Numero contribuenti con imponibile]]</f>
        <v>19230.644329896906</v>
      </c>
    </row>
    <row r="103" spans="1:6" x14ac:dyDescent="0.25">
      <c r="A103" s="1">
        <v>35019</v>
      </c>
      <c r="B103" s="3" t="s">
        <v>341</v>
      </c>
      <c r="C103" s="9" t="s">
        <v>331</v>
      </c>
      <c r="D103" s="3">
        <v>572</v>
      </c>
      <c r="E103" s="3">
        <v>10522518</v>
      </c>
      <c r="F103" s="3">
        <f>Tabella2[[#This Row],[Reddito imponibile]]/Tabella2[[#This Row],[Numero contribuenti con imponibile]]</f>
        <v>18396.010489510489</v>
      </c>
    </row>
    <row r="104" spans="1:6" x14ac:dyDescent="0.25">
      <c r="A104" s="1">
        <v>34009</v>
      </c>
      <c r="B104" s="3" t="s">
        <v>207</v>
      </c>
      <c r="C104" s="9" t="s">
        <v>329</v>
      </c>
      <c r="D104" s="3">
        <v>8967</v>
      </c>
      <c r="E104" s="3">
        <v>225823756</v>
      </c>
      <c r="F104" s="3">
        <f>Tabella2[[#This Row],[Reddito imponibile]]/Tabella2[[#This Row],[Numero contribuenti con imponibile]]</f>
        <v>25183.869298539088</v>
      </c>
    </row>
    <row r="105" spans="1:6" x14ac:dyDescent="0.25">
      <c r="A105" s="1">
        <v>34010</v>
      </c>
      <c r="B105" s="3" t="s">
        <v>208</v>
      </c>
      <c r="C105" s="9" t="s">
        <v>329</v>
      </c>
      <c r="D105" s="3">
        <v>5476</v>
      </c>
      <c r="E105" s="3">
        <v>122123807</v>
      </c>
      <c r="F105" s="3">
        <f>Tabella2[[#This Row],[Reddito imponibile]]/Tabella2[[#This Row],[Numero contribuenti con imponibile]]</f>
        <v>22301.644813732652</v>
      </c>
    </row>
    <row r="106" spans="1:6" x14ac:dyDescent="0.25">
      <c r="A106" s="1">
        <v>38006</v>
      </c>
      <c r="B106" s="3" t="s">
        <v>90</v>
      </c>
      <c r="C106" s="9" t="s">
        <v>326</v>
      </c>
      <c r="D106" s="3">
        <v>12835</v>
      </c>
      <c r="E106" s="3">
        <v>230209172</v>
      </c>
      <c r="F106" s="3">
        <f>Tabella2[[#This Row],[Reddito imponibile]]/Tabella2[[#This Row],[Numero contribuenti con imponibile]]</f>
        <v>17936.047682119206</v>
      </c>
    </row>
    <row r="107" spans="1:6" x14ac:dyDescent="0.25">
      <c r="A107" s="1">
        <v>34011</v>
      </c>
      <c r="B107" s="3" t="s">
        <v>209</v>
      </c>
      <c r="C107" s="9" t="s">
        <v>329</v>
      </c>
      <c r="D107" s="3">
        <v>648</v>
      </c>
      <c r="E107" s="3">
        <v>11548120</v>
      </c>
      <c r="F107" s="3">
        <f>Tabella2[[#This Row],[Reddito imponibile]]/Tabella2[[#This Row],[Numero contribuenti con imponibile]]</f>
        <v>17821.172839506173</v>
      </c>
    </row>
    <row r="108" spans="1:6" x14ac:dyDescent="0.25">
      <c r="A108" s="1">
        <v>36010</v>
      </c>
      <c r="B108" s="3" t="s">
        <v>115</v>
      </c>
      <c r="C108" s="9" t="s">
        <v>327</v>
      </c>
      <c r="D108" s="3">
        <v>5482</v>
      </c>
      <c r="E108" s="3">
        <v>106482623</v>
      </c>
      <c r="F108" s="3">
        <f>Tabella2[[#This Row],[Reddito imponibile]]/Tabella2[[#This Row],[Numero contribuenti con imponibile]]</f>
        <v>19424.046515870119</v>
      </c>
    </row>
    <row r="109" spans="1:6" x14ac:dyDescent="0.25">
      <c r="A109" s="1">
        <v>39008</v>
      </c>
      <c r="B109" s="3" t="s">
        <v>248</v>
      </c>
      <c r="C109" s="9" t="s">
        <v>330</v>
      </c>
      <c r="D109" s="3">
        <v>6391</v>
      </c>
      <c r="E109" s="3">
        <v>123546502</v>
      </c>
      <c r="F109" s="3">
        <f>Tabella2[[#This Row],[Reddito imponibile]]/Tabella2[[#This Row],[Numero contribuenti con imponibile]]</f>
        <v>19331.325614144891</v>
      </c>
    </row>
    <row r="110" spans="1:6" x14ac:dyDescent="0.25">
      <c r="A110" s="1">
        <v>38007</v>
      </c>
      <c r="B110" s="3" t="s">
        <v>91</v>
      </c>
      <c r="C110" s="9" t="s">
        <v>326</v>
      </c>
      <c r="D110" s="3">
        <v>11720</v>
      </c>
      <c r="E110" s="3">
        <v>221866088</v>
      </c>
      <c r="F110" s="3">
        <f>Tabella2[[#This Row],[Reddito imponibile]]/Tabella2[[#This Row],[Numero contribuenti con imponibile]]</f>
        <v>18930.553583617748</v>
      </c>
    </row>
    <row r="111" spans="1:6" x14ac:dyDescent="0.25">
      <c r="A111" s="1">
        <v>99003</v>
      </c>
      <c r="B111" s="3" t="s">
        <v>303</v>
      </c>
      <c r="C111" s="9" t="s">
        <v>332</v>
      </c>
      <c r="D111" s="3">
        <v>5010</v>
      </c>
      <c r="E111" s="3">
        <v>100039087</v>
      </c>
      <c r="F111" s="3">
        <f>Tabella2[[#This Row],[Reddito imponibile]]/Tabella2[[#This Row],[Numero contribuenti con imponibile]]</f>
        <v>19967.881636726546</v>
      </c>
    </row>
    <row r="112" spans="1:6" x14ac:dyDescent="0.25">
      <c r="A112" s="1">
        <v>34012</v>
      </c>
      <c r="B112" s="3" t="s">
        <v>210</v>
      </c>
      <c r="C112" s="9" t="s">
        <v>329</v>
      </c>
      <c r="D112" s="3">
        <v>1269</v>
      </c>
      <c r="E112" s="3">
        <v>25289188</v>
      </c>
      <c r="F112" s="3">
        <f>Tabella2[[#This Row],[Reddito imponibile]]/Tabella2[[#This Row],[Numero contribuenti con imponibile]]</f>
        <v>19928.438140267928</v>
      </c>
    </row>
    <row r="113" spans="1:6" x14ac:dyDescent="0.25">
      <c r="A113" s="1">
        <v>35020</v>
      </c>
      <c r="B113" s="3" t="s">
        <v>276</v>
      </c>
      <c r="C113" s="9" t="s">
        <v>331</v>
      </c>
      <c r="D113" s="3">
        <v>15341</v>
      </c>
      <c r="E113" s="3">
        <v>367571951</v>
      </c>
      <c r="F113" s="3">
        <f>Tabella2[[#This Row],[Reddito imponibile]]/Tabella2[[#This Row],[Numero contribuenti con imponibile]]</f>
        <v>23960.103709015057</v>
      </c>
    </row>
    <row r="114" spans="1:6" x14ac:dyDescent="0.25">
      <c r="A114" s="1">
        <v>33017</v>
      </c>
      <c r="B114" s="3" t="s">
        <v>168</v>
      </c>
      <c r="C114" s="9" t="s">
        <v>328</v>
      </c>
      <c r="D114" s="3">
        <v>414</v>
      </c>
      <c r="E114" s="3">
        <v>7370977</v>
      </c>
      <c r="F114" s="3">
        <f>Tabella2[[#This Row],[Reddito imponibile]]/Tabella2[[#This Row],[Numero contribuenti con imponibile]]</f>
        <v>17804.292270531401</v>
      </c>
    </row>
    <row r="115" spans="1:6" x14ac:dyDescent="0.25">
      <c r="A115" s="1">
        <v>33018</v>
      </c>
      <c r="B115" s="3" t="s">
        <v>169</v>
      </c>
      <c r="C115" s="9" t="s">
        <v>328</v>
      </c>
      <c r="D115" s="3">
        <v>2752</v>
      </c>
      <c r="E115" s="3">
        <v>59508404</v>
      </c>
      <c r="F115" s="3">
        <f>Tabella2[[#This Row],[Reddito imponibile]]/Tabella2[[#This Row],[Numero contribuenti con imponibile]]</f>
        <v>21623.693313953489</v>
      </c>
    </row>
    <row r="116" spans="1:6" x14ac:dyDescent="0.25">
      <c r="A116" s="1">
        <v>39009</v>
      </c>
      <c r="B116" s="3" t="s">
        <v>249</v>
      </c>
      <c r="C116" s="9" t="s">
        <v>330</v>
      </c>
      <c r="D116" s="3">
        <v>4776</v>
      </c>
      <c r="E116" s="3">
        <v>102504558</v>
      </c>
      <c r="F116" s="3">
        <f>Tabella2[[#This Row],[Reddito imponibile]]/Tabella2[[#This Row],[Numero contribuenti con imponibile]]</f>
        <v>21462.428391959798</v>
      </c>
    </row>
    <row r="117" spans="1:6" x14ac:dyDescent="0.25">
      <c r="A117" s="1">
        <v>37023</v>
      </c>
      <c r="B117" s="3" t="s">
        <v>351</v>
      </c>
      <c r="C117" s="9" t="s">
        <v>324</v>
      </c>
      <c r="D117" s="3">
        <v>6327</v>
      </c>
      <c r="E117" s="3">
        <v>146226414</v>
      </c>
      <c r="F117" s="3">
        <f>Tabella2[[#This Row],[Reddito imponibile]]/Tabella2[[#This Row],[Numero contribuenti con imponibile]]</f>
        <v>23111.492650545282</v>
      </c>
    </row>
    <row r="118" spans="1:6" x14ac:dyDescent="0.25">
      <c r="A118" s="1">
        <v>37024</v>
      </c>
      <c r="B118" s="3" t="s">
        <v>24</v>
      </c>
      <c r="C118" s="9" t="s">
        <v>324</v>
      </c>
      <c r="D118" s="3">
        <v>8424</v>
      </c>
      <c r="E118" s="3">
        <v>180383133</v>
      </c>
      <c r="F118" s="3">
        <f>Tabella2[[#This Row],[Reddito imponibile]]/Tabella2[[#This Row],[Numero contribuenti con imponibile]]</f>
        <v>21413.002492877495</v>
      </c>
    </row>
    <row r="119" spans="1:6" x14ac:dyDescent="0.25">
      <c r="A119" s="1">
        <v>40011</v>
      </c>
      <c r="B119" s="3" t="s">
        <v>62</v>
      </c>
      <c r="C119" s="9" t="s">
        <v>325</v>
      </c>
      <c r="D119" s="3">
        <v>1022</v>
      </c>
      <c r="E119" s="3">
        <v>18135779</v>
      </c>
      <c r="F119" s="3">
        <f>Tabella2[[#This Row],[Reddito imponibile]]/Tabella2[[#This Row],[Numero contribuenti con imponibile]]</f>
        <v>17745.380626223094</v>
      </c>
    </row>
    <row r="120" spans="1:6" x14ac:dyDescent="0.25">
      <c r="A120" s="1">
        <v>37025</v>
      </c>
      <c r="B120" s="3" t="s">
        <v>25</v>
      </c>
      <c r="C120" s="9" t="s">
        <v>324</v>
      </c>
      <c r="D120" s="3">
        <v>3970</v>
      </c>
      <c r="E120" s="3">
        <v>93530429</v>
      </c>
      <c r="F120" s="3">
        <f>Tabella2[[#This Row],[Reddito imponibile]]/Tabella2[[#This Row],[Numero contribuenti con imponibile]]</f>
        <v>23559.30201511335</v>
      </c>
    </row>
    <row r="121" spans="1:6" x14ac:dyDescent="0.25">
      <c r="A121" s="1">
        <v>35021</v>
      </c>
      <c r="B121" s="3" t="s">
        <v>277</v>
      </c>
      <c r="C121" s="9" t="s">
        <v>331</v>
      </c>
      <c r="D121" s="3">
        <v>4194</v>
      </c>
      <c r="E121" s="3">
        <v>93706030</v>
      </c>
      <c r="F121" s="3">
        <f>Tabella2[[#This Row],[Reddito imponibile]]/Tabella2[[#This Row],[Numero contribuenti con imponibile]]</f>
        <v>22342.877920839295</v>
      </c>
    </row>
    <row r="122" spans="1:6" x14ac:dyDescent="0.25">
      <c r="A122" s="1">
        <v>39010</v>
      </c>
      <c r="B122" s="3" t="s">
        <v>250</v>
      </c>
      <c r="C122" s="9" t="s">
        <v>330</v>
      </c>
      <c r="D122" s="3">
        <v>35840</v>
      </c>
      <c r="E122" s="3">
        <v>797608895</v>
      </c>
      <c r="F122" s="3">
        <f>Tabella2[[#This Row],[Reddito imponibile]]/Tabella2[[#This Row],[Numero contribuenti con imponibile]]</f>
        <v>22254.712472098214</v>
      </c>
    </row>
    <row r="123" spans="1:6" x14ac:dyDescent="0.25">
      <c r="A123" s="1">
        <v>36011</v>
      </c>
      <c r="B123" s="3" t="s">
        <v>116</v>
      </c>
      <c r="C123" s="9" t="s">
        <v>327</v>
      </c>
      <c r="D123" s="3">
        <v>1893</v>
      </c>
      <c r="E123" s="3">
        <v>35500065</v>
      </c>
      <c r="F123" s="3">
        <f>Tabella2[[#This Row],[Reddito imponibile]]/Tabella2[[#This Row],[Numero contribuenti con imponibile]]</f>
        <v>18753.335974643422</v>
      </c>
    </row>
    <row r="124" spans="1:6" x14ac:dyDescent="0.25">
      <c r="A124" s="1">
        <v>33019</v>
      </c>
      <c r="B124" s="3" t="s">
        <v>170</v>
      </c>
      <c r="C124" s="9" t="s">
        <v>328</v>
      </c>
      <c r="D124" s="3">
        <v>833</v>
      </c>
      <c r="E124" s="3">
        <v>14929266</v>
      </c>
      <c r="F124" s="3">
        <f>Tabella2[[#This Row],[Reddito imponibile]]/Tabella2[[#This Row],[Numero contribuenti con imponibile]]</f>
        <v>17922.288115246098</v>
      </c>
    </row>
    <row r="125" spans="1:6" x14ac:dyDescent="0.25">
      <c r="A125" s="1">
        <v>34013</v>
      </c>
      <c r="B125" s="3" t="s">
        <v>211</v>
      </c>
      <c r="C125" s="9" t="s">
        <v>329</v>
      </c>
      <c r="D125" s="3">
        <v>5225</v>
      </c>
      <c r="E125" s="3">
        <v>127494422</v>
      </c>
      <c r="F125" s="3">
        <f>Tabella2[[#This Row],[Reddito imponibile]]/Tabella2[[#This Row],[Numero contribuenti con imponibile]]</f>
        <v>24400.846315789473</v>
      </c>
    </row>
    <row r="126" spans="1:6" x14ac:dyDescent="0.25">
      <c r="A126" s="1">
        <v>38008</v>
      </c>
      <c r="B126" s="3" t="s">
        <v>92</v>
      </c>
      <c r="C126" s="9" t="s">
        <v>326</v>
      </c>
      <c r="D126" s="3">
        <v>88690</v>
      </c>
      <c r="E126" s="3">
        <v>2111823193</v>
      </c>
      <c r="F126" s="3">
        <f>Tabella2[[#This Row],[Reddito imponibile]]/Tabella2[[#This Row],[Numero contribuenti con imponibile]]</f>
        <v>23811.288679670764</v>
      </c>
    </row>
    <row r="127" spans="1:6" x14ac:dyDescent="0.25">
      <c r="A127" s="1">
        <v>33020</v>
      </c>
      <c r="B127" s="3" t="s">
        <v>171</v>
      </c>
      <c r="C127" s="9" t="s">
        <v>328</v>
      </c>
      <c r="D127" s="3">
        <v>887</v>
      </c>
      <c r="E127" s="3">
        <v>17070592</v>
      </c>
      <c r="F127" s="3">
        <f>Tabella2[[#This Row],[Reddito imponibile]]/Tabella2[[#This Row],[Numero contribuenti con imponibile]]</f>
        <v>19245.312288613302</v>
      </c>
    </row>
    <row r="128" spans="1:6" x14ac:dyDescent="0.25">
      <c r="A128" s="1">
        <v>36012</v>
      </c>
      <c r="B128" s="3" t="s">
        <v>117</v>
      </c>
      <c r="C128" s="9" t="s">
        <v>327</v>
      </c>
      <c r="D128" s="3">
        <v>10191</v>
      </c>
      <c r="E128" s="3">
        <v>201588043</v>
      </c>
      <c r="F128" s="3">
        <f>Tabella2[[#This Row],[Reddito imponibile]]/Tabella2[[#This Row],[Numero contribuenti con imponibile]]</f>
        <v>19780.987439897948</v>
      </c>
    </row>
    <row r="129" spans="1:6" x14ac:dyDescent="0.25">
      <c r="A129" s="1">
        <v>36013</v>
      </c>
      <c r="B129" s="3" t="s">
        <v>118</v>
      </c>
      <c r="C129" s="9" t="s">
        <v>327</v>
      </c>
      <c r="D129" s="3">
        <v>10549</v>
      </c>
      <c r="E129" s="3">
        <v>252334970</v>
      </c>
      <c r="F129" s="3">
        <f>Tabella2[[#This Row],[Reddito imponibile]]/Tabella2[[#This Row],[Numero contribuenti con imponibile]]</f>
        <v>23920.273959617025</v>
      </c>
    </row>
    <row r="130" spans="1:6" x14ac:dyDescent="0.25">
      <c r="A130" s="1">
        <v>33021</v>
      </c>
      <c r="B130" s="3" t="s">
        <v>172</v>
      </c>
      <c r="C130" s="9" t="s">
        <v>328</v>
      </c>
      <c r="D130" s="3">
        <v>9113</v>
      </c>
      <c r="E130" s="3">
        <v>216139061</v>
      </c>
      <c r="F130" s="3">
        <f>Tabella2[[#This Row],[Reddito imponibile]]/Tabella2[[#This Row],[Numero contribuenti con imponibile]]</f>
        <v>23717.662789421705</v>
      </c>
    </row>
    <row r="131" spans="1:6" x14ac:dyDescent="0.25">
      <c r="A131" s="1">
        <v>36014</v>
      </c>
      <c r="B131" s="3" t="s">
        <v>119</v>
      </c>
      <c r="C131" s="9" t="s">
        <v>327</v>
      </c>
      <c r="D131" s="3">
        <v>776</v>
      </c>
      <c r="E131" s="3">
        <v>14283254</v>
      </c>
      <c r="F131" s="3">
        <f>Tabella2[[#This Row],[Reddito imponibile]]/Tabella2[[#This Row],[Numero contribuenti con imponibile]]</f>
        <v>18406.255154639177</v>
      </c>
    </row>
    <row r="132" spans="1:6" x14ac:dyDescent="0.25">
      <c r="A132" s="1">
        <v>37026</v>
      </c>
      <c r="B132" s="3" t="s">
        <v>26</v>
      </c>
      <c r="C132" s="9" t="s">
        <v>324</v>
      </c>
      <c r="D132" s="3">
        <v>1169</v>
      </c>
      <c r="E132" s="3">
        <v>22612579</v>
      </c>
      <c r="F132" s="3">
        <f>Tabella2[[#This Row],[Reddito imponibile]]/Tabella2[[#This Row],[Numero contribuenti con imponibile]]</f>
        <v>19343.523524379812</v>
      </c>
    </row>
    <row r="133" spans="1:6" x14ac:dyDescent="0.25">
      <c r="A133" s="1">
        <v>34015</v>
      </c>
      <c r="B133" s="3" t="s">
        <v>212</v>
      </c>
      <c r="C133" s="9" t="s">
        <v>329</v>
      </c>
      <c r="D133" s="3">
        <v>4421</v>
      </c>
      <c r="E133" s="3">
        <v>94905308</v>
      </c>
      <c r="F133" s="3">
        <f>Tabella2[[#This Row],[Reddito imponibile]]/Tabella2[[#This Row],[Numero contribuenti con imponibile]]</f>
        <v>21466.93236824248</v>
      </c>
    </row>
    <row r="134" spans="1:6" x14ac:dyDescent="0.25">
      <c r="A134" s="1">
        <v>34016</v>
      </c>
      <c r="B134" s="3" t="s">
        <v>213</v>
      </c>
      <c r="C134" s="9" t="s">
        <v>329</v>
      </c>
      <c r="D134" s="3">
        <v>3593</v>
      </c>
      <c r="E134" s="3">
        <v>77964593</v>
      </c>
      <c r="F134" s="3">
        <f>Tabella2[[#This Row],[Reddito imponibile]]/Tabella2[[#This Row],[Numero contribuenti con imponibile]]</f>
        <v>21699.023935430003</v>
      </c>
    </row>
    <row r="135" spans="1:6" x14ac:dyDescent="0.25">
      <c r="A135" s="1">
        <v>40012</v>
      </c>
      <c r="B135" s="3" t="s">
        <v>63</v>
      </c>
      <c r="C135" s="9" t="s">
        <v>325</v>
      </c>
      <c r="D135" s="3">
        <v>73358</v>
      </c>
      <c r="E135" s="3">
        <v>1670459608</v>
      </c>
      <c r="F135" s="3">
        <f>Tabella2[[#This Row],[Reddito imponibile]]/Tabella2[[#This Row],[Numero contribuenti con imponibile]]</f>
        <v>22771.3352054309</v>
      </c>
    </row>
    <row r="136" spans="1:6" x14ac:dyDescent="0.25">
      <c r="A136" s="1">
        <v>40013</v>
      </c>
      <c r="B136" s="3" t="s">
        <v>64</v>
      </c>
      <c r="C136" s="9" t="s">
        <v>325</v>
      </c>
      <c r="D136" s="3">
        <v>8019</v>
      </c>
      <c r="E136" s="3">
        <v>165576246</v>
      </c>
      <c r="F136" s="3">
        <f>Tabella2[[#This Row],[Reddito imponibile]]/Tabella2[[#This Row],[Numero contribuenti con imponibile]]</f>
        <v>20647.991769547327</v>
      </c>
    </row>
    <row r="137" spans="1:6" x14ac:dyDescent="0.25">
      <c r="A137" s="1">
        <v>36015</v>
      </c>
      <c r="B137" s="3" t="s">
        <v>120</v>
      </c>
      <c r="C137" s="9" t="s">
        <v>327</v>
      </c>
      <c r="D137" s="3">
        <v>20874</v>
      </c>
      <c r="E137" s="3">
        <v>529622831</v>
      </c>
      <c r="F137" s="3">
        <f>Tabella2[[#This Row],[Reddito imponibile]]/Tabella2[[#This Row],[Numero contribuenti con imponibile]]</f>
        <v>25372.369023665804</v>
      </c>
    </row>
    <row r="138" spans="1:6" x14ac:dyDescent="0.25">
      <c r="A138" s="1">
        <v>38009</v>
      </c>
      <c r="B138" s="3" t="s">
        <v>93</v>
      </c>
      <c r="C138" s="9" t="s">
        <v>326</v>
      </c>
      <c r="D138" s="3">
        <v>1880</v>
      </c>
      <c r="E138" s="3">
        <v>34488918</v>
      </c>
      <c r="F138" s="3">
        <f>Tabella2[[#This Row],[Reddito imponibile]]/Tabella2[[#This Row],[Numero contribuenti con imponibile]]</f>
        <v>18345.169148936169</v>
      </c>
    </row>
    <row r="139" spans="1:6" x14ac:dyDescent="0.25">
      <c r="A139" s="1">
        <v>34017</v>
      </c>
      <c r="B139" s="3" t="s">
        <v>214</v>
      </c>
      <c r="C139" s="9" t="s">
        <v>329</v>
      </c>
      <c r="D139" s="3">
        <v>3775</v>
      </c>
      <c r="E139" s="3">
        <v>83466863</v>
      </c>
      <c r="F139" s="3">
        <f>Tabella2[[#This Row],[Reddito imponibile]]/Tabella2[[#This Row],[Numero contribuenti con imponibile]]</f>
        <v>22110.427284768211</v>
      </c>
    </row>
    <row r="140" spans="1:6" x14ac:dyDescent="0.25">
      <c r="A140" s="1">
        <v>36016</v>
      </c>
      <c r="B140" s="3" t="s">
        <v>121</v>
      </c>
      <c r="C140" s="9" t="s">
        <v>327</v>
      </c>
      <c r="D140" s="3">
        <v>1285</v>
      </c>
      <c r="E140" s="3">
        <v>23668254</v>
      </c>
      <c r="F140" s="3">
        <f>Tabella2[[#This Row],[Reddito imponibile]]/Tabella2[[#This Row],[Numero contribuenti con imponibile]]</f>
        <v>18418.874708171206</v>
      </c>
    </row>
    <row r="141" spans="1:6" x14ac:dyDescent="0.25">
      <c r="A141" s="1">
        <v>39011</v>
      </c>
      <c r="B141" s="3" t="s">
        <v>251</v>
      </c>
      <c r="C141" s="9" t="s">
        <v>330</v>
      </c>
      <c r="D141" s="3">
        <v>5362</v>
      </c>
      <c r="E141" s="3">
        <v>102954934</v>
      </c>
      <c r="F141" s="3">
        <f>Tabella2[[#This Row],[Reddito imponibile]]/Tabella2[[#This Row],[Numero contribuenti con imponibile]]</f>
        <v>19200.845580007459</v>
      </c>
    </row>
    <row r="142" spans="1:6" x14ac:dyDescent="0.25">
      <c r="A142" s="1">
        <v>37027</v>
      </c>
      <c r="B142" s="3" t="s">
        <v>27</v>
      </c>
      <c r="C142" s="9" t="s">
        <v>324</v>
      </c>
      <c r="D142" s="3">
        <v>3112</v>
      </c>
      <c r="E142" s="3">
        <v>64491519</v>
      </c>
      <c r="F142" s="3">
        <f>Tabella2[[#This Row],[Reddito imponibile]]/Tabella2[[#This Row],[Numero contribuenti con imponibile]]</f>
        <v>20723.49582262211</v>
      </c>
    </row>
    <row r="143" spans="1:6" x14ac:dyDescent="0.25">
      <c r="A143" s="1">
        <v>40014</v>
      </c>
      <c r="B143" s="3" t="s">
        <v>65</v>
      </c>
      <c r="C143" s="9" t="s">
        <v>325</v>
      </c>
      <c r="D143" s="3">
        <v>1462</v>
      </c>
      <c r="E143" s="3">
        <v>28269028</v>
      </c>
      <c r="F143" s="3">
        <f>Tabella2[[#This Row],[Reddito imponibile]]/Tabella2[[#This Row],[Numero contribuenti con imponibile]]</f>
        <v>19335.860465116279</v>
      </c>
    </row>
    <row r="144" spans="1:6" x14ac:dyDescent="0.25">
      <c r="A144" s="1">
        <v>37028</v>
      </c>
      <c r="B144" s="3" t="s">
        <v>28</v>
      </c>
      <c r="C144" s="9" t="s">
        <v>324</v>
      </c>
      <c r="D144" s="3">
        <v>3499</v>
      </c>
      <c r="E144" s="3">
        <v>70023799</v>
      </c>
      <c r="F144" s="3">
        <f>Tabella2[[#This Row],[Reddito imponibile]]/Tabella2[[#This Row],[Numero contribuenti con imponibile]]</f>
        <v>20012.517576450413</v>
      </c>
    </row>
    <row r="145" spans="1:6" x14ac:dyDescent="0.25">
      <c r="A145" s="1">
        <v>40015</v>
      </c>
      <c r="B145" s="3" t="s">
        <v>66</v>
      </c>
      <c r="C145" s="9" t="s">
        <v>325</v>
      </c>
      <c r="D145" s="3">
        <v>6216</v>
      </c>
      <c r="E145" s="3">
        <v>118461251</v>
      </c>
      <c r="F145" s="3">
        <f>Tabella2[[#This Row],[Reddito imponibile]]/Tabella2[[#This Row],[Numero contribuenti con imponibile]]</f>
        <v>19057.472812097811</v>
      </c>
    </row>
    <row r="146" spans="1:6" x14ac:dyDescent="0.25">
      <c r="A146" s="1">
        <v>35022</v>
      </c>
      <c r="B146" s="3" t="s">
        <v>278</v>
      </c>
      <c r="C146" s="9" t="s">
        <v>331</v>
      </c>
      <c r="D146" s="3">
        <v>3533</v>
      </c>
      <c r="E146" s="3">
        <v>75363950</v>
      </c>
      <c r="F146" s="3">
        <f>Tabella2[[#This Row],[Reddito imponibile]]/Tabella2[[#This Row],[Numero contribuenti con imponibile]]</f>
        <v>21331.432210585903</v>
      </c>
    </row>
    <row r="147" spans="1:6" x14ac:dyDescent="0.25">
      <c r="A147" s="1">
        <v>40016</v>
      </c>
      <c r="B147" s="3" t="s">
        <v>67</v>
      </c>
      <c r="C147" s="9" t="s">
        <v>325</v>
      </c>
      <c r="D147" s="3">
        <v>5016</v>
      </c>
      <c r="E147" s="3">
        <v>90141476</v>
      </c>
      <c r="F147" s="3">
        <f>Tabella2[[#This Row],[Reddito imponibile]]/Tabella2[[#This Row],[Numero contribuenti con imponibile]]</f>
        <v>17970.788676236043</v>
      </c>
    </row>
    <row r="148" spans="1:6" x14ac:dyDescent="0.25">
      <c r="A148" s="1">
        <v>33022</v>
      </c>
      <c r="B148" s="3" t="s">
        <v>173</v>
      </c>
      <c r="C148" s="9" t="s">
        <v>328</v>
      </c>
      <c r="D148" s="3">
        <v>1197</v>
      </c>
      <c r="E148" s="3">
        <v>33580476</v>
      </c>
      <c r="F148" s="3">
        <f>Tabella2[[#This Row],[Reddito imponibile]]/Tabella2[[#This Row],[Numero contribuenti con imponibile]]</f>
        <v>28053.864661654134</v>
      </c>
    </row>
    <row r="149" spans="1:6" x14ac:dyDescent="0.25">
      <c r="A149" s="1">
        <v>99004</v>
      </c>
      <c r="B149" s="3" t="s">
        <v>304</v>
      </c>
      <c r="C149" s="9" t="s">
        <v>332</v>
      </c>
      <c r="D149" s="3">
        <v>616</v>
      </c>
      <c r="E149" s="3">
        <v>10172465</v>
      </c>
      <c r="F149" s="3">
        <f>Tabella2[[#This Row],[Reddito imponibile]]/Tabella2[[#This Row],[Numero contribuenti con imponibile]]</f>
        <v>16513.741883116883</v>
      </c>
    </row>
    <row r="150" spans="1:6" x14ac:dyDescent="0.25">
      <c r="A150" s="1">
        <v>38025</v>
      </c>
      <c r="B150" s="3" t="s">
        <v>94</v>
      </c>
      <c r="C150" s="9" t="s">
        <v>326</v>
      </c>
      <c r="D150" s="3">
        <v>1348</v>
      </c>
      <c r="E150" s="3">
        <v>21465178</v>
      </c>
      <c r="F150" s="3">
        <f>Tabella2[[#This Row],[Reddito imponibile]]/Tabella2[[#This Row],[Numero contribuenti con imponibile]]</f>
        <v>15923.722551928784</v>
      </c>
    </row>
    <row r="151" spans="1:6" x14ac:dyDescent="0.25">
      <c r="A151" s="1">
        <v>33023</v>
      </c>
      <c r="B151" s="3" t="s">
        <v>174</v>
      </c>
      <c r="C151" s="9" t="s">
        <v>328</v>
      </c>
      <c r="D151" s="3">
        <v>3168</v>
      </c>
      <c r="E151" s="3">
        <v>81053726</v>
      </c>
      <c r="F151" s="3">
        <f>Tabella2[[#This Row],[Reddito imponibile]]/Tabella2[[#This Row],[Numero contribuenti con imponibile]]</f>
        <v>25585.140782828283</v>
      </c>
    </row>
    <row r="152" spans="1:6" x14ac:dyDescent="0.25">
      <c r="A152" s="1">
        <v>33024</v>
      </c>
      <c r="B152" s="3" t="s">
        <v>175</v>
      </c>
      <c r="C152" s="9" t="s">
        <v>328</v>
      </c>
      <c r="D152" s="3">
        <v>2640</v>
      </c>
      <c r="E152" s="3">
        <v>58870972</v>
      </c>
      <c r="F152" s="3">
        <f>Tabella2[[#This Row],[Reddito imponibile]]/Tabella2[[#This Row],[Numero contribuenti con imponibile]]</f>
        <v>22299.610606060607</v>
      </c>
    </row>
    <row r="153" spans="1:6" x14ac:dyDescent="0.25">
      <c r="A153" s="1">
        <v>37029</v>
      </c>
      <c r="B153" s="3" t="s">
        <v>342</v>
      </c>
      <c r="C153" s="9" t="s">
        <v>324</v>
      </c>
      <c r="D153" s="3">
        <v>1383</v>
      </c>
      <c r="E153" s="3">
        <v>28812118</v>
      </c>
      <c r="F153" s="3">
        <f>Tabella2[[#This Row],[Reddito imponibile]]/Tabella2[[#This Row],[Numero contribuenti con imponibile]]</f>
        <v>20833.057122198119</v>
      </c>
    </row>
    <row r="154" spans="1:6" x14ac:dyDescent="0.25">
      <c r="A154" s="1">
        <v>37030</v>
      </c>
      <c r="B154" s="3" t="s">
        <v>29</v>
      </c>
      <c r="C154" s="9" t="s">
        <v>324</v>
      </c>
      <c r="D154" s="3">
        <v>6646</v>
      </c>
      <c r="E154" s="3">
        <v>169859403</v>
      </c>
      <c r="F154" s="3">
        <f>Tabella2[[#This Row],[Reddito imponibile]]/Tabella2[[#This Row],[Numero contribuenti con imponibile]]</f>
        <v>25558.140686126993</v>
      </c>
    </row>
    <row r="155" spans="1:6" x14ac:dyDescent="0.25">
      <c r="A155" s="1">
        <v>37031</v>
      </c>
      <c r="B155" s="3" t="s">
        <v>30</v>
      </c>
      <c r="C155" s="9" t="s">
        <v>324</v>
      </c>
      <c r="D155" s="3">
        <v>2592</v>
      </c>
      <c r="E155" s="3">
        <v>55541866</v>
      </c>
      <c r="F155" s="3">
        <f>Tabella2[[#This Row],[Reddito imponibile]]/Tabella2[[#This Row],[Numero contribuenti con imponibile]]</f>
        <v>21428.189043209877</v>
      </c>
    </row>
    <row r="156" spans="1:6" x14ac:dyDescent="0.25">
      <c r="A156" s="1">
        <v>33025</v>
      </c>
      <c r="B156" s="3" t="s">
        <v>176</v>
      </c>
      <c r="C156" s="9" t="s">
        <v>328</v>
      </c>
      <c r="D156" s="3">
        <v>1468</v>
      </c>
      <c r="E156" s="3">
        <v>28806781</v>
      </c>
      <c r="F156" s="3">
        <f>Tabella2[[#This Row],[Reddito imponibile]]/Tabella2[[#This Row],[Numero contribuenti con imponibile]]</f>
        <v>19623.147820163489</v>
      </c>
    </row>
    <row r="157" spans="1:6" x14ac:dyDescent="0.25">
      <c r="A157" s="1">
        <v>35023</v>
      </c>
      <c r="B157" s="3" t="s">
        <v>279</v>
      </c>
      <c r="C157" s="9" t="s">
        <v>331</v>
      </c>
      <c r="D157" s="3">
        <v>4107</v>
      </c>
      <c r="E157" s="3">
        <v>86000066</v>
      </c>
      <c r="F157" s="3">
        <f>Tabella2[[#This Row],[Reddito imponibile]]/Tabella2[[#This Row],[Numero contribuenti con imponibile]]</f>
        <v>20939.874847820793</v>
      </c>
    </row>
    <row r="158" spans="1:6" x14ac:dyDescent="0.25">
      <c r="A158" s="1">
        <v>35024</v>
      </c>
      <c r="B158" s="3" t="s">
        <v>280</v>
      </c>
      <c r="C158" s="9" t="s">
        <v>331</v>
      </c>
      <c r="D158" s="3">
        <v>9286</v>
      </c>
      <c r="E158" s="3">
        <v>217749072</v>
      </c>
      <c r="F158" s="3">
        <f>Tabella2[[#This Row],[Reddito imponibile]]/Tabella2[[#This Row],[Numero contribuenti con imponibile]]</f>
        <v>23449.17854835236</v>
      </c>
    </row>
    <row r="159" spans="1:6" x14ac:dyDescent="0.25">
      <c r="A159" s="1">
        <v>36017</v>
      </c>
      <c r="B159" s="3" t="s">
        <v>122</v>
      </c>
      <c r="C159" s="9" t="s">
        <v>327</v>
      </c>
      <c r="D159" s="3">
        <v>2413</v>
      </c>
      <c r="E159" s="3">
        <v>50768174</v>
      </c>
      <c r="F159" s="3">
        <f>Tabella2[[#This Row],[Reddito imponibile]]/Tabella2[[#This Row],[Numero contribuenti con imponibile]]</f>
        <v>21039.442188147535</v>
      </c>
    </row>
    <row r="160" spans="1:6" x14ac:dyDescent="0.25">
      <c r="A160" s="1">
        <v>37032</v>
      </c>
      <c r="B160" s="3" t="s">
        <v>31</v>
      </c>
      <c r="C160" s="9" t="s">
        <v>324</v>
      </c>
      <c r="D160" s="3">
        <v>45037</v>
      </c>
      <c r="E160" s="3">
        <v>1061634527</v>
      </c>
      <c r="F160" s="3">
        <f>Tabella2[[#This Row],[Reddito imponibile]]/Tabella2[[#This Row],[Numero contribuenti con imponibile]]</f>
        <v>23572.496547283346</v>
      </c>
    </row>
    <row r="161" spans="1:6" x14ac:dyDescent="0.25">
      <c r="A161" s="1">
        <v>38010</v>
      </c>
      <c r="B161" s="3" t="s">
        <v>95</v>
      </c>
      <c r="C161" s="9" t="s">
        <v>326</v>
      </c>
      <c r="D161" s="3">
        <v>2022</v>
      </c>
      <c r="E161" s="3">
        <v>33982245</v>
      </c>
      <c r="F161" s="3">
        <f>Tabella2[[#This Row],[Reddito imponibile]]/Tabella2[[#This Row],[Numero contribuenti con imponibile]]</f>
        <v>16806.253709198812</v>
      </c>
    </row>
    <row r="162" spans="1:6" x14ac:dyDescent="0.25">
      <c r="A162" s="1">
        <v>38011</v>
      </c>
      <c r="B162" s="3" t="s">
        <v>96</v>
      </c>
      <c r="C162" s="9" t="s">
        <v>326</v>
      </c>
      <c r="D162" s="3">
        <v>3052</v>
      </c>
      <c r="E162" s="3">
        <v>49531712</v>
      </c>
      <c r="F162" s="3">
        <f>Tabella2[[#This Row],[Reddito imponibile]]/Tabella2[[#This Row],[Numero contribuenti con imponibile]]</f>
        <v>16229.263433813892</v>
      </c>
    </row>
    <row r="163" spans="1:6" x14ac:dyDescent="0.25">
      <c r="A163" s="1">
        <v>36018</v>
      </c>
      <c r="B163" s="3" t="s">
        <v>123</v>
      </c>
      <c r="C163" s="9" t="s">
        <v>327</v>
      </c>
      <c r="D163" s="3">
        <v>1761</v>
      </c>
      <c r="E163" s="3">
        <v>32285149</v>
      </c>
      <c r="F163" s="3">
        <f>Tabella2[[#This Row],[Reddito imponibile]]/Tabella2[[#This Row],[Numero contribuenti con imponibile]]</f>
        <v>18333.4179443498</v>
      </c>
    </row>
    <row r="164" spans="1:6" x14ac:dyDescent="0.25">
      <c r="A164" s="1">
        <v>34018</v>
      </c>
      <c r="B164" s="3" t="s">
        <v>215</v>
      </c>
      <c r="C164" s="9" t="s">
        <v>329</v>
      </c>
      <c r="D164" s="3">
        <v>6078</v>
      </c>
      <c r="E164" s="3">
        <v>144687644</v>
      </c>
      <c r="F164" s="3">
        <f>Tabella2[[#This Row],[Reddito imponibile]]/Tabella2[[#This Row],[Numero contribuenti con imponibile]]</f>
        <v>23805.14050674564</v>
      </c>
    </row>
    <row r="165" spans="1:6" x14ac:dyDescent="0.25">
      <c r="A165" s="1">
        <v>34019</v>
      </c>
      <c r="B165" s="3" t="s">
        <v>216</v>
      </c>
      <c r="C165" s="9" t="s">
        <v>329</v>
      </c>
      <c r="D165" s="3">
        <v>2858</v>
      </c>
      <c r="E165" s="3">
        <v>70029196</v>
      </c>
      <c r="F165" s="3">
        <f>Tabella2[[#This Row],[Reddito imponibile]]/Tabella2[[#This Row],[Numero contribuenti con imponibile]]</f>
        <v>24502.867739678095</v>
      </c>
    </row>
    <row r="166" spans="1:6" x14ac:dyDescent="0.25">
      <c r="A166" s="1">
        <v>34038</v>
      </c>
      <c r="B166" s="3" t="s">
        <v>217</v>
      </c>
      <c r="C166" s="9" t="s">
        <v>329</v>
      </c>
      <c r="D166" s="3">
        <v>782</v>
      </c>
      <c r="E166" s="3">
        <v>16589968</v>
      </c>
      <c r="F166" s="3">
        <f>Tabella2[[#This Row],[Reddito imponibile]]/Tabella2[[#This Row],[Numero contribuenti con imponibile]]</f>
        <v>21214.79283887468</v>
      </c>
    </row>
    <row r="167" spans="1:6" x14ac:dyDescent="0.25">
      <c r="A167" s="1">
        <v>35025</v>
      </c>
      <c r="B167" s="3" t="s">
        <v>343</v>
      </c>
      <c r="C167" s="9" t="s">
        <v>331</v>
      </c>
      <c r="D167" s="3">
        <v>560</v>
      </c>
      <c r="E167" s="3">
        <v>10331484</v>
      </c>
      <c r="F167" s="3">
        <f>Tabella2[[#This Row],[Reddito imponibile]]/Tabella2[[#This Row],[Numero contribuenti con imponibile]]</f>
        <v>18449.07857142857</v>
      </c>
    </row>
    <row r="168" spans="1:6" x14ac:dyDescent="0.25">
      <c r="A168" s="1">
        <v>37034</v>
      </c>
      <c r="B168" s="3" t="s">
        <v>32</v>
      </c>
      <c r="C168" s="9" t="s">
        <v>324</v>
      </c>
      <c r="D168" s="3">
        <v>2864</v>
      </c>
      <c r="E168" s="3">
        <v>61753232</v>
      </c>
      <c r="F168" s="3">
        <f>Tabella2[[#This Row],[Reddito imponibile]]/Tabella2[[#This Row],[Numero contribuenti con imponibile]]</f>
        <v>21561.882681564246</v>
      </c>
    </row>
    <row r="169" spans="1:6" x14ac:dyDescent="0.25">
      <c r="A169" s="1">
        <v>40018</v>
      </c>
      <c r="B169" s="3" t="s">
        <v>68</v>
      </c>
      <c r="C169" s="9" t="s">
        <v>325</v>
      </c>
      <c r="D169" s="3">
        <v>3732</v>
      </c>
      <c r="E169" s="3">
        <v>84533338</v>
      </c>
      <c r="F169" s="3">
        <f>Tabella2[[#This Row],[Reddito imponibile]]/Tabella2[[#This Row],[Numero contribuenti con imponibile]]</f>
        <v>22650.948017148981</v>
      </c>
    </row>
    <row r="170" spans="1:6" x14ac:dyDescent="0.25">
      <c r="A170" s="1">
        <v>33026</v>
      </c>
      <c r="B170" s="3" t="s">
        <v>177</v>
      </c>
      <c r="C170" s="9" t="s">
        <v>328</v>
      </c>
      <c r="D170" s="3">
        <v>2497</v>
      </c>
      <c r="E170" s="3">
        <v>50004070</v>
      </c>
      <c r="F170" s="3">
        <f>Tabella2[[#This Row],[Reddito imponibile]]/Tabella2[[#This Row],[Numero contribuenti con imponibile]]</f>
        <v>20025.658790548659</v>
      </c>
    </row>
    <row r="171" spans="1:6" x14ac:dyDescent="0.25">
      <c r="A171" s="1">
        <v>39012</v>
      </c>
      <c r="B171" s="3" t="s">
        <v>252</v>
      </c>
      <c r="C171" s="9" t="s">
        <v>330</v>
      </c>
      <c r="D171" s="3">
        <v>20481</v>
      </c>
      <c r="E171" s="3">
        <v>450693724</v>
      </c>
      <c r="F171" s="3">
        <f>Tabella2[[#This Row],[Reddito imponibile]]/Tabella2[[#This Row],[Numero contribuenti con imponibile]]</f>
        <v>22005.455007079734</v>
      </c>
    </row>
    <row r="172" spans="1:6" x14ac:dyDescent="0.25">
      <c r="A172" s="1">
        <v>35026</v>
      </c>
      <c r="B172" s="3" t="s">
        <v>281</v>
      </c>
      <c r="C172" s="9" t="s">
        <v>331</v>
      </c>
      <c r="D172" s="3">
        <v>5419</v>
      </c>
      <c r="E172" s="3">
        <v>122316178</v>
      </c>
      <c r="F172" s="3">
        <f>Tabella2[[#This Row],[Reddito imponibile]]/Tabella2[[#This Row],[Numero contribuenti con imponibile]]</f>
        <v>22571.725041520574</v>
      </c>
    </row>
    <row r="173" spans="1:6" x14ac:dyDescent="0.25">
      <c r="A173" s="1">
        <v>99022</v>
      </c>
      <c r="B173" s="3" t="s">
        <v>305</v>
      </c>
      <c r="C173" s="9" t="s">
        <v>332</v>
      </c>
      <c r="D173" s="3">
        <v>406</v>
      </c>
      <c r="E173" s="3">
        <v>7596247</v>
      </c>
      <c r="F173" s="3">
        <f>Tabella2[[#This Row],[Reddito imponibile]]/Tabella2[[#This Row],[Numero contribuenti con imponibile]]</f>
        <v>18709.967980295565</v>
      </c>
    </row>
    <row r="174" spans="1:6" x14ac:dyDescent="0.25">
      <c r="A174" s="1">
        <v>37035</v>
      </c>
      <c r="B174" s="3" t="s">
        <v>33</v>
      </c>
      <c r="C174" s="9" t="s">
        <v>324</v>
      </c>
      <c r="D174" s="3">
        <v>5710</v>
      </c>
      <c r="E174" s="3">
        <v>123827020</v>
      </c>
      <c r="F174" s="3">
        <f>Tabella2[[#This Row],[Reddito imponibile]]/Tabella2[[#This Row],[Numero contribuenti con imponibile]]</f>
        <v>21685.992994746059</v>
      </c>
    </row>
    <row r="175" spans="1:6" x14ac:dyDescent="0.25">
      <c r="A175" s="1">
        <v>36019</v>
      </c>
      <c r="B175" s="3" t="s">
        <v>124</v>
      </c>
      <c r="C175" s="9" t="s">
        <v>327</v>
      </c>
      <c r="D175" s="3">
        <v>10613</v>
      </c>
      <c r="E175" s="3">
        <v>264451289</v>
      </c>
      <c r="F175" s="3">
        <f>Tabella2[[#This Row],[Reddito imponibile]]/Tabella2[[#This Row],[Numero contribuenti con imponibile]]</f>
        <v>24917.675398096675</v>
      </c>
    </row>
    <row r="176" spans="1:6" x14ac:dyDescent="0.25">
      <c r="A176" s="1">
        <v>36020</v>
      </c>
      <c r="B176" s="3" t="s">
        <v>125</v>
      </c>
      <c r="C176" s="9" t="s">
        <v>327</v>
      </c>
      <c r="D176" s="3">
        <v>2770</v>
      </c>
      <c r="E176" s="3">
        <v>63192584</v>
      </c>
      <c r="F176" s="3">
        <f>Tabella2[[#This Row],[Reddito imponibile]]/Tabella2[[#This Row],[Numero contribuenti con imponibile]]</f>
        <v>22813.207220216605</v>
      </c>
    </row>
    <row r="177" spans="1:6" x14ac:dyDescent="0.25">
      <c r="A177" s="1">
        <v>38012</v>
      </c>
      <c r="B177" s="3" t="s">
        <v>97</v>
      </c>
      <c r="C177" s="9" t="s">
        <v>326</v>
      </c>
      <c r="D177" s="3">
        <v>1585</v>
      </c>
      <c r="E177" s="3">
        <v>29352096</v>
      </c>
      <c r="F177" s="3">
        <f>Tabella2[[#This Row],[Reddito imponibile]]/Tabella2[[#This Row],[Numero contribuenti con imponibile]]</f>
        <v>18518.672555205048</v>
      </c>
    </row>
    <row r="178" spans="1:6" x14ac:dyDescent="0.25">
      <c r="A178" s="1">
        <v>38013</v>
      </c>
      <c r="B178" s="3" t="s">
        <v>352</v>
      </c>
      <c r="C178" s="9" t="s">
        <v>326</v>
      </c>
      <c r="D178" s="3">
        <v>2443</v>
      </c>
      <c r="E178" s="3">
        <v>41934334</v>
      </c>
      <c r="F178" s="3">
        <f>Tabella2[[#This Row],[Reddito imponibile]]/Tabella2[[#This Row],[Numero contribuenti con imponibile]]</f>
        <v>17165.097830536226</v>
      </c>
    </row>
    <row r="179" spans="1:6" x14ac:dyDescent="0.25">
      <c r="A179" s="1">
        <v>39013</v>
      </c>
      <c r="B179" s="3" t="s">
        <v>253</v>
      </c>
      <c r="C179" s="9" t="s">
        <v>330</v>
      </c>
      <c r="D179" s="3">
        <v>6736</v>
      </c>
      <c r="E179" s="3">
        <v>131312466</v>
      </c>
      <c r="F179" s="3">
        <f>Tabella2[[#This Row],[Reddito imponibile]]/Tabella2[[#This Row],[Numero contribuenti con imponibile]]</f>
        <v>19494.130938242281</v>
      </c>
    </row>
    <row r="180" spans="1:6" x14ac:dyDescent="0.25">
      <c r="A180" s="1">
        <v>34020</v>
      </c>
      <c r="B180" s="3" t="s">
        <v>218</v>
      </c>
      <c r="C180" s="9" t="s">
        <v>329</v>
      </c>
      <c r="D180" s="3">
        <v>6404</v>
      </c>
      <c r="E180" s="3">
        <v>151001652</v>
      </c>
      <c r="F180" s="3">
        <f>Tabella2[[#This Row],[Reddito imponibile]]/Tabella2[[#This Row],[Numero contribuenti con imponibile]]</f>
        <v>23579.271080574639</v>
      </c>
    </row>
    <row r="181" spans="1:6" x14ac:dyDescent="0.25">
      <c r="A181" s="1">
        <v>37037</v>
      </c>
      <c r="B181" s="3" t="s">
        <v>34</v>
      </c>
      <c r="C181" s="9" t="s">
        <v>324</v>
      </c>
      <c r="D181" s="3">
        <v>10698</v>
      </c>
      <c r="E181" s="3">
        <v>226768346</v>
      </c>
      <c r="F181" s="3">
        <f>Tabella2[[#This Row],[Reddito imponibile]]/Tabella2[[#This Row],[Numero contribuenti con imponibile]]</f>
        <v>21197.265470181341</v>
      </c>
    </row>
    <row r="182" spans="1:6" x14ac:dyDescent="0.25">
      <c r="A182" s="1">
        <v>36021</v>
      </c>
      <c r="B182" s="3" t="s">
        <v>126</v>
      </c>
      <c r="C182" s="9" t="s">
        <v>327</v>
      </c>
      <c r="D182" s="3">
        <v>4064</v>
      </c>
      <c r="E182" s="3">
        <v>88676837</v>
      </c>
      <c r="F182" s="3">
        <f>Tabella2[[#This Row],[Reddito imponibile]]/Tabella2[[#This Row],[Numero contribuenti con imponibile]]</f>
        <v>21820.087844488189</v>
      </c>
    </row>
    <row r="183" spans="1:6" x14ac:dyDescent="0.25">
      <c r="A183" s="1">
        <v>40019</v>
      </c>
      <c r="B183" s="3" t="s">
        <v>69</v>
      </c>
      <c r="C183" s="9" t="s">
        <v>325</v>
      </c>
      <c r="D183" s="3">
        <v>6250</v>
      </c>
      <c r="E183" s="3">
        <v>121214982</v>
      </c>
      <c r="F183" s="3">
        <f>Tabella2[[#This Row],[Reddito imponibile]]/Tabella2[[#This Row],[Numero contribuenti con imponibile]]</f>
        <v>19394.397120000001</v>
      </c>
    </row>
    <row r="184" spans="1:6" x14ac:dyDescent="0.25">
      <c r="A184" s="1">
        <v>99023</v>
      </c>
      <c r="B184" s="3" t="s">
        <v>306</v>
      </c>
      <c r="C184" s="9" t="s">
        <v>332</v>
      </c>
      <c r="D184" s="3">
        <v>4099</v>
      </c>
      <c r="E184" s="3">
        <v>80178021</v>
      </c>
      <c r="F184" s="3">
        <f>Tabella2[[#This Row],[Reddito imponibile]]/Tabella2[[#This Row],[Numero contribuenti con imponibile]]</f>
        <v>19560.385703830201</v>
      </c>
    </row>
    <row r="185" spans="1:6" x14ac:dyDescent="0.25">
      <c r="A185" s="1">
        <v>40020</v>
      </c>
      <c r="B185" s="3" t="s">
        <v>70</v>
      </c>
      <c r="C185" s="9" t="s">
        <v>325</v>
      </c>
      <c r="D185" s="3">
        <v>4125</v>
      </c>
      <c r="E185" s="3">
        <v>77117634</v>
      </c>
      <c r="F185" s="3">
        <f>Tabella2[[#This Row],[Reddito imponibile]]/Tabella2[[#This Row],[Numero contribuenti con imponibile]]</f>
        <v>18695.184000000001</v>
      </c>
    </row>
    <row r="186" spans="1:6" x14ac:dyDescent="0.25">
      <c r="A186" s="1">
        <v>38014</v>
      </c>
      <c r="B186" s="3" t="s">
        <v>98</v>
      </c>
      <c r="C186" s="9" t="s">
        <v>326</v>
      </c>
      <c r="D186" s="3">
        <v>4178</v>
      </c>
      <c r="E186" s="3">
        <v>68292420</v>
      </c>
      <c r="F186" s="3">
        <f>Tabella2[[#This Row],[Reddito imponibile]]/Tabella2[[#This Row],[Numero contribuenti con imponibile]]</f>
        <v>16345.720440402107</v>
      </c>
    </row>
    <row r="187" spans="1:6" x14ac:dyDescent="0.25">
      <c r="A187" s="1">
        <v>34021</v>
      </c>
      <c r="B187" s="3" t="s">
        <v>219</v>
      </c>
      <c r="C187" s="9" t="s">
        <v>329</v>
      </c>
      <c r="D187" s="3">
        <v>1992</v>
      </c>
      <c r="E187" s="3">
        <v>39785009</v>
      </c>
      <c r="F187" s="3">
        <f>Tabella2[[#This Row],[Reddito imponibile]]/Tabella2[[#This Row],[Numero contribuenti con imponibile]]</f>
        <v>19972.39407630522</v>
      </c>
    </row>
    <row r="188" spans="1:6" x14ac:dyDescent="0.25">
      <c r="A188" s="1">
        <v>38015</v>
      </c>
      <c r="B188" s="3" t="s">
        <v>353</v>
      </c>
      <c r="C188" s="9" t="s">
        <v>326</v>
      </c>
      <c r="D188" s="3">
        <v>2429</v>
      </c>
      <c r="E188" s="3">
        <v>44167195</v>
      </c>
      <c r="F188" s="3">
        <f>Tabella2[[#This Row],[Reddito imponibile]]/Tabella2[[#This Row],[Numero contribuenti con imponibile]]</f>
        <v>18183.283244133389</v>
      </c>
    </row>
    <row r="189" spans="1:6" x14ac:dyDescent="0.25">
      <c r="A189" s="1">
        <v>38026</v>
      </c>
      <c r="B189" s="3" t="s">
        <v>354</v>
      </c>
      <c r="C189" s="9" t="s">
        <v>326</v>
      </c>
      <c r="D189" s="3">
        <v>1543</v>
      </c>
      <c r="E189" s="3">
        <v>25329608</v>
      </c>
      <c r="F189" s="3">
        <f>Tabella2[[#This Row],[Reddito imponibile]]/Tabella2[[#This Row],[Numero contribuenti con imponibile]]</f>
        <v>16415.818535320803</v>
      </c>
    </row>
    <row r="190" spans="1:6" x14ac:dyDescent="0.25">
      <c r="A190" s="1">
        <v>37038</v>
      </c>
      <c r="B190" s="3" t="s">
        <v>35</v>
      </c>
      <c r="C190" s="9" t="s">
        <v>324</v>
      </c>
      <c r="D190" s="3">
        <v>5819</v>
      </c>
      <c r="E190" s="3">
        <v>131064631</v>
      </c>
      <c r="F190" s="3">
        <f>Tabella2[[#This Row],[Reddito imponibile]]/Tabella2[[#This Row],[Numero contribuenti con imponibile]]</f>
        <v>22523.566076645471</v>
      </c>
    </row>
    <row r="191" spans="1:6" x14ac:dyDescent="0.25">
      <c r="A191" s="1">
        <v>38016</v>
      </c>
      <c r="B191" s="3" t="s">
        <v>337</v>
      </c>
      <c r="C191" s="9" t="s">
        <v>326</v>
      </c>
      <c r="D191" s="3">
        <v>2315</v>
      </c>
      <c r="E191" s="3">
        <v>45937847</v>
      </c>
      <c r="F191" s="3">
        <f>Tabella2[[#This Row],[Reddito imponibile]]/Tabella2[[#This Row],[Numero contribuenti con imponibile]]</f>
        <v>19843.562419006481</v>
      </c>
    </row>
    <row r="192" spans="1:6" x14ac:dyDescent="0.25">
      <c r="A192" s="1">
        <v>36022</v>
      </c>
      <c r="B192" s="3" t="s">
        <v>127</v>
      </c>
      <c r="C192" s="9" t="s">
        <v>327</v>
      </c>
      <c r="D192" s="3">
        <v>15766</v>
      </c>
      <c r="E192" s="3">
        <v>351879037</v>
      </c>
      <c r="F192" s="3">
        <f>Tabella2[[#This Row],[Reddito imponibile]]/Tabella2[[#This Row],[Numero contribuenti con imponibile]]</f>
        <v>22318.853038183432</v>
      </c>
    </row>
    <row r="193" spans="1:6" x14ac:dyDescent="0.25">
      <c r="A193" s="1">
        <v>99005</v>
      </c>
      <c r="B193" s="3" t="s">
        <v>307</v>
      </c>
      <c r="C193" s="9" t="s">
        <v>332</v>
      </c>
      <c r="D193" s="3">
        <v>6695</v>
      </c>
      <c r="E193" s="3">
        <v>128426931</v>
      </c>
      <c r="F193" s="3">
        <f>Tabella2[[#This Row],[Reddito imponibile]]/Tabella2[[#This Row],[Numero contribuenti con imponibile]]</f>
        <v>19182.513965646005</v>
      </c>
    </row>
    <row r="194" spans="1:6" x14ac:dyDescent="0.25">
      <c r="A194" s="1">
        <v>36023</v>
      </c>
      <c r="B194" s="3" t="s">
        <v>128</v>
      </c>
      <c r="C194" s="9" t="s">
        <v>327</v>
      </c>
      <c r="D194" s="3">
        <v>116715</v>
      </c>
      <c r="E194" s="3">
        <v>3077994275</v>
      </c>
      <c r="F194" s="3">
        <f>Tabella2[[#This Row],[Reddito imponibile]]/Tabella2[[#This Row],[Numero contribuenti con imponibile]]</f>
        <v>26371.88257721801</v>
      </c>
    </row>
    <row r="195" spans="1:6" x14ac:dyDescent="0.25">
      <c r="A195" s="1">
        <v>40022</v>
      </c>
      <c r="B195" s="3" t="s">
        <v>71</v>
      </c>
      <c r="C195" s="9" t="s">
        <v>325</v>
      </c>
      <c r="D195" s="3">
        <v>3084</v>
      </c>
      <c r="E195" s="3">
        <v>62544318</v>
      </c>
      <c r="F195" s="3">
        <f>Tabella2[[#This Row],[Reddito imponibile]]/Tabella2[[#This Row],[Numero contribuenti con imponibile]]</f>
        <v>20280.258754863815</v>
      </c>
    </row>
    <row r="196" spans="1:6" x14ac:dyDescent="0.25">
      <c r="A196" s="1">
        <v>37039</v>
      </c>
      <c r="B196" s="3" t="s">
        <v>36</v>
      </c>
      <c r="C196" s="9" t="s">
        <v>324</v>
      </c>
      <c r="D196" s="3">
        <v>10239</v>
      </c>
      <c r="E196" s="3">
        <v>211575406</v>
      </c>
      <c r="F196" s="3">
        <f>Tabella2[[#This Row],[Reddito imponibile]]/Tabella2[[#This Row],[Numero contribuenti con imponibile]]</f>
        <v>20663.67867955855</v>
      </c>
    </row>
    <row r="197" spans="1:6" x14ac:dyDescent="0.25">
      <c r="A197" s="1">
        <v>34022</v>
      </c>
      <c r="B197" s="3" t="s">
        <v>220</v>
      </c>
      <c r="C197" s="9" t="s">
        <v>329</v>
      </c>
      <c r="D197" s="3">
        <v>649</v>
      </c>
      <c r="E197" s="3">
        <v>12623271</v>
      </c>
      <c r="F197" s="3">
        <f>Tabella2[[#This Row],[Reddito imponibile]]/Tabella2[[#This Row],[Numero contribuenti con imponibile]]</f>
        <v>19450.340523882896</v>
      </c>
    </row>
    <row r="198" spans="1:6" x14ac:dyDescent="0.25">
      <c r="A198" s="1">
        <v>99006</v>
      </c>
      <c r="B198" s="3" t="s">
        <v>308</v>
      </c>
      <c r="C198" s="9" t="s">
        <v>332</v>
      </c>
      <c r="D198" s="3">
        <v>769</v>
      </c>
      <c r="E198" s="3">
        <v>14303916</v>
      </c>
      <c r="F198" s="3">
        <f>Tabella2[[#This Row],[Reddito imponibile]]/Tabella2[[#This Row],[Numero contribuenti con imponibile]]</f>
        <v>18600.67100130039</v>
      </c>
    </row>
    <row r="199" spans="1:6" x14ac:dyDescent="0.25">
      <c r="A199" s="1">
        <v>36042</v>
      </c>
      <c r="B199" s="3" t="s">
        <v>129</v>
      </c>
      <c r="C199" s="9" t="s">
        <v>327</v>
      </c>
      <c r="D199" s="3">
        <v>4810</v>
      </c>
      <c r="E199" s="3">
        <v>104521578</v>
      </c>
      <c r="F199" s="3">
        <f>Tabella2[[#This Row],[Reddito imponibile]]/Tabella2[[#This Row],[Numero contribuenti con imponibile]]</f>
        <v>21730.057796257795</v>
      </c>
    </row>
    <row r="200" spans="1:6" x14ac:dyDescent="0.25">
      <c r="A200" s="1">
        <v>37040</v>
      </c>
      <c r="B200" s="3" t="s">
        <v>37</v>
      </c>
      <c r="C200" s="9" t="s">
        <v>324</v>
      </c>
      <c r="D200" s="3">
        <v>2443</v>
      </c>
      <c r="E200" s="3">
        <v>51724354</v>
      </c>
      <c r="F200" s="3">
        <f>Tabella2[[#This Row],[Reddito imponibile]]/Tabella2[[#This Row],[Numero contribuenti con imponibile]]</f>
        <v>21172.47400736799</v>
      </c>
    </row>
    <row r="201" spans="1:6" x14ac:dyDescent="0.25">
      <c r="A201" s="1">
        <v>35027</v>
      </c>
      <c r="B201" s="3" t="s">
        <v>282</v>
      </c>
      <c r="C201" s="9" t="s">
        <v>331</v>
      </c>
      <c r="D201" s="3">
        <v>6265</v>
      </c>
      <c r="E201" s="3">
        <v>148589535</v>
      </c>
      <c r="F201" s="3">
        <f>Tabella2[[#This Row],[Reddito imponibile]]/Tabella2[[#This Row],[Numero contribuenti con imponibile]]</f>
        <v>23717.403830806066</v>
      </c>
    </row>
    <row r="202" spans="1:6" x14ac:dyDescent="0.25">
      <c r="A202" s="1">
        <v>34023</v>
      </c>
      <c r="B202" s="3" t="s">
        <v>221</v>
      </c>
      <c r="C202" s="9" t="s">
        <v>329</v>
      </c>
      <c r="D202" s="3">
        <v>6604</v>
      </c>
      <c r="E202" s="3">
        <v>164285519</v>
      </c>
      <c r="F202" s="3">
        <f>Tabella2[[#This Row],[Reddito imponibile]]/Tabella2[[#This Row],[Numero contribuenti con imponibile]]</f>
        <v>24876.668534221684</v>
      </c>
    </row>
    <row r="203" spans="1:6" x14ac:dyDescent="0.25">
      <c r="A203" s="1">
        <v>99007</v>
      </c>
      <c r="B203" s="3" t="s">
        <v>344</v>
      </c>
      <c r="C203" s="9" t="s">
        <v>332</v>
      </c>
      <c r="D203" s="3">
        <v>1292</v>
      </c>
      <c r="E203" s="3">
        <v>23818301</v>
      </c>
      <c r="F203" s="3">
        <f>Tabella2[[#This Row],[Reddito imponibile]]/Tabella2[[#This Row],[Numero contribuenti con imponibile]]</f>
        <v>18435.217492260061</v>
      </c>
    </row>
    <row r="204" spans="1:6" x14ac:dyDescent="0.25">
      <c r="A204" s="1">
        <v>36024</v>
      </c>
      <c r="B204" s="3" t="s">
        <v>130</v>
      </c>
      <c r="C204" s="9" t="s">
        <v>327</v>
      </c>
      <c r="D204" s="3">
        <v>603</v>
      </c>
      <c r="E204" s="3">
        <v>10656682</v>
      </c>
      <c r="F204" s="3">
        <f>Tabella2[[#This Row],[Reddito imponibile]]/Tabella2[[#This Row],[Numero contribuenti con imponibile]]</f>
        <v>17672.772802653399</v>
      </c>
    </row>
    <row r="205" spans="1:6" x14ac:dyDescent="0.25">
      <c r="A205" s="1">
        <v>99008</v>
      </c>
      <c r="B205" s="3" t="s">
        <v>309</v>
      </c>
      <c r="C205" s="9" t="s">
        <v>332</v>
      </c>
      <c r="D205" s="3">
        <v>1186</v>
      </c>
      <c r="E205" s="3">
        <v>22253637</v>
      </c>
      <c r="F205" s="3">
        <f>Tabella2[[#This Row],[Reddito imponibile]]/Tabella2[[#This Row],[Numero contribuenti con imponibile]]</f>
        <v>18763.606239460372</v>
      </c>
    </row>
    <row r="206" spans="1:6" x14ac:dyDescent="0.25">
      <c r="A206" s="1">
        <v>36025</v>
      </c>
      <c r="B206" s="3" t="s">
        <v>131</v>
      </c>
      <c r="C206" s="9" t="s">
        <v>327</v>
      </c>
      <c r="D206" s="3">
        <v>1477</v>
      </c>
      <c r="E206" s="3">
        <v>30805257</v>
      </c>
      <c r="F206" s="3">
        <f>Tabella2[[#This Row],[Reddito imponibile]]/Tabella2[[#This Row],[Numero contribuenti con imponibile]]</f>
        <v>20856.639810426539</v>
      </c>
    </row>
    <row r="207" spans="1:6" x14ac:dyDescent="0.25">
      <c r="A207" s="1">
        <v>99009</v>
      </c>
      <c r="B207" s="3" t="s">
        <v>310</v>
      </c>
      <c r="C207" s="9" t="s">
        <v>332</v>
      </c>
      <c r="D207" s="3">
        <v>575</v>
      </c>
      <c r="E207" s="3">
        <v>11940234</v>
      </c>
      <c r="F207" s="3">
        <f>Tabella2[[#This Row],[Reddito imponibile]]/Tabella2[[#This Row],[Numero contribuenti con imponibile]]</f>
        <v>20765.624347826088</v>
      </c>
    </row>
    <row r="208" spans="1:6" x14ac:dyDescent="0.25">
      <c r="A208" s="1">
        <v>37041</v>
      </c>
      <c r="B208" s="3" t="s">
        <v>38</v>
      </c>
      <c r="C208" s="9" t="s">
        <v>324</v>
      </c>
      <c r="D208" s="3">
        <v>3682</v>
      </c>
      <c r="E208" s="3">
        <v>83166045</v>
      </c>
      <c r="F208" s="3">
        <f>Tabella2[[#This Row],[Reddito imponibile]]/Tabella2[[#This Row],[Numero contribuenti con imponibile]]</f>
        <v>22587.193101575231</v>
      </c>
    </row>
    <row r="209" spans="1:6" x14ac:dyDescent="0.25">
      <c r="A209" s="1">
        <v>37042</v>
      </c>
      <c r="B209" s="3" t="s">
        <v>39</v>
      </c>
      <c r="C209" s="9" t="s">
        <v>324</v>
      </c>
      <c r="D209" s="3">
        <v>7157</v>
      </c>
      <c r="E209" s="3">
        <v>191464915</v>
      </c>
      <c r="F209" s="3">
        <f>Tabella2[[#This Row],[Reddito imponibile]]/Tabella2[[#This Row],[Numero contribuenti con imponibile]]</f>
        <v>26752.118904568953</v>
      </c>
    </row>
    <row r="210" spans="1:6" x14ac:dyDescent="0.25">
      <c r="A210" s="1">
        <v>99010</v>
      </c>
      <c r="B210" s="3" t="s">
        <v>345</v>
      </c>
      <c r="C210" s="9" t="s">
        <v>332</v>
      </c>
      <c r="D210" s="3">
        <v>1557</v>
      </c>
      <c r="E210" s="3">
        <v>30795846</v>
      </c>
      <c r="F210" s="3">
        <f>Tabella2[[#This Row],[Reddito imponibile]]/Tabella2[[#This Row],[Numero contribuenti con imponibile]]</f>
        <v>19778.9633911368</v>
      </c>
    </row>
    <row r="211" spans="1:6" x14ac:dyDescent="0.25">
      <c r="A211" s="1">
        <v>36026</v>
      </c>
      <c r="B211" s="3" t="s">
        <v>132</v>
      </c>
      <c r="C211" s="9" t="s">
        <v>327</v>
      </c>
      <c r="D211" s="3">
        <v>2113</v>
      </c>
      <c r="E211" s="3">
        <v>41233062</v>
      </c>
      <c r="F211" s="3">
        <f>Tabella2[[#This Row],[Reddito imponibile]]/Tabella2[[#This Row],[Numero contribuenti con imponibile]]</f>
        <v>19513.990534784665</v>
      </c>
    </row>
    <row r="212" spans="1:6" x14ac:dyDescent="0.25">
      <c r="A212" s="1">
        <v>37043</v>
      </c>
      <c r="B212" s="3" t="s">
        <v>355</v>
      </c>
      <c r="C212" s="9" t="s">
        <v>324</v>
      </c>
      <c r="D212" s="3">
        <v>3380</v>
      </c>
      <c r="E212" s="3">
        <v>87335322</v>
      </c>
      <c r="F212" s="3">
        <f>Tabella2[[#This Row],[Reddito imponibile]]/Tabella2[[#This Row],[Numero contribuenti con imponibile]]</f>
        <v>25838.852662721893</v>
      </c>
    </row>
    <row r="213" spans="1:6" x14ac:dyDescent="0.25">
      <c r="A213" s="1">
        <v>40028</v>
      </c>
      <c r="B213" s="3" t="s">
        <v>72</v>
      </c>
      <c r="C213" s="9" t="s">
        <v>325</v>
      </c>
      <c r="D213" s="3">
        <v>923</v>
      </c>
      <c r="E213" s="3">
        <v>17977635</v>
      </c>
      <c r="F213" s="3">
        <f>Tabella2[[#This Row],[Reddito imponibile]]/Tabella2[[#This Row],[Numero contribuenti con imponibile]]</f>
        <v>19477.394366197183</v>
      </c>
    </row>
    <row r="214" spans="1:6" x14ac:dyDescent="0.25">
      <c r="A214" s="1">
        <v>33027</v>
      </c>
      <c r="B214" s="3" t="s">
        <v>178</v>
      </c>
      <c r="C214" s="9" t="s">
        <v>328</v>
      </c>
      <c r="D214" s="3">
        <v>3424</v>
      </c>
      <c r="E214" s="3">
        <v>69745836</v>
      </c>
      <c r="F214" s="3">
        <f>Tabella2[[#This Row],[Reddito imponibile]]/Tabella2[[#This Row],[Numero contribuenti con imponibile]]</f>
        <v>20369.695093457944</v>
      </c>
    </row>
    <row r="215" spans="1:6" x14ac:dyDescent="0.25">
      <c r="A215" s="1">
        <v>37044</v>
      </c>
      <c r="B215" s="3" t="s">
        <v>40</v>
      </c>
      <c r="C215" s="9" t="s">
        <v>324</v>
      </c>
      <c r="D215" s="3">
        <v>3915</v>
      </c>
      <c r="E215" s="3">
        <v>86886922</v>
      </c>
      <c r="F215" s="3">
        <f>Tabella2[[#This Row],[Reddito imponibile]]/Tabella2[[#This Row],[Numero contribuenti con imponibile]]</f>
        <v>22193.338952745849</v>
      </c>
    </row>
    <row r="216" spans="1:6" x14ac:dyDescent="0.25">
      <c r="A216" s="1">
        <v>99011</v>
      </c>
      <c r="B216" s="3" t="s">
        <v>311</v>
      </c>
      <c r="C216" s="9" t="s">
        <v>332</v>
      </c>
      <c r="D216" s="3">
        <v>3684</v>
      </c>
      <c r="E216" s="3">
        <v>73104360</v>
      </c>
      <c r="F216" s="3">
        <f>Tabella2[[#This Row],[Reddito imponibile]]/Tabella2[[#This Row],[Numero contribuenti con imponibile]]</f>
        <v>19843.745928338762</v>
      </c>
    </row>
    <row r="217" spans="1:6" x14ac:dyDescent="0.25">
      <c r="A217" s="1">
        <v>37045</v>
      </c>
      <c r="B217" s="3" t="s">
        <v>41</v>
      </c>
      <c r="C217" s="9" t="s">
        <v>324</v>
      </c>
      <c r="D217" s="3">
        <v>2952</v>
      </c>
      <c r="E217" s="3">
        <v>60399143</v>
      </c>
      <c r="F217" s="3">
        <f>Tabella2[[#This Row],[Reddito imponibile]]/Tabella2[[#This Row],[Numero contribuenti con imponibile]]</f>
        <v>20460.414295392955</v>
      </c>
    </row>
    <row r="218" spans="1:6" x14ac:dyDescent="0.25">
      <c r="A218" s="1">
        <v>33028</v>
      </c>
      <c r="B218" s="3" t="s">
        <v>179</v>
      </c>
      <c r="C218" s="9" t="s">
        <v>328</v>
      </c>
      <c r="D218" s="3">
        <v>705</v>
      </c>
      <c r="E218" s="3">
        <v>11466463</v>
      </c>
      <c r="F218" s="3">
        <f>Tabella2[[#This Row],[Reddito imponibile]]/Tabella2[[#This Row],[Numero contribuenti con imponibile]]</f>
        <v>16264.486524822694</v>
      </c>
    </row>
    <row r="219" spans="1:6" x14ac:dyDescent="0.25">
      <c r="A219" s="1">
        <v>34024</v>
      </c>
      <c r="B219" s="3" t="s">
        <v>222</v>
      </c>
      <c r="C219" s="9" t="s">
        <v>329</v>
      </c>
      <c r="D219" s="3">
        <v>2189</v>
      </c>
      <c r="E219" s="3">
        <v>45438944</v>
      </c>
      <c r="F219" s="3">
        <f>Tabella2[[#This Row],[Reddito imponibile]]/Tabella2[[#This Row],[Numero contribuenti con imponibile]]</f>
        <v>20757.854728186387</v>
      </c>
    </row>
    <row r="220" spans="1:6" x14ac:dyDescent="0.25">
      <c r="A220" s="1">
        <v>33029</v>
      </c>
      <c r="B220" s="3" t="s">
        <v>335</v>
      </c>
      <c r="C220" s="9" t="s">
        <v>328</v>
      </c>
      <c r="D220" s="3">
        <v>1439</v>
      </c>
      <c r="E220" s="3">
        <v>30261272</v>
      </c>
      <c r="F220" s="3">
        <f>Tabella2[[#This Row],[Reddito imponibile]]/Tabella2[[#This Row],[Numero contribuenti con imponibile]]</f>
        <v>21029.375955524669</v>
      </c>
    </row>
    <row r="221" spans="1:6" x14ac:dyDescent="0.25">
      <c r="A221" s="1">
        <v>34025</v>
      </c>
      <c r="B221" s="3" t="s">
        <v>223</v>
      </c>
      <c r="C221" s="9" t="s">
        <v>329</v>
      </c>
      <c r="D221" s="3">
        <v>7501</v>
      </c>
      <c r="E221" s="3">
        <v>173086878</v>
      </c>
      <c r="F221" s="3">
        <f>Tabella2[[#This Row],[Reddito imponibile]]/Tabella2[[#This Row],[Numero contribuenti con imponibile]]</f>
        <v>23075.173710171977</v>
      </c>
    </row>
    <row r="222" spans="1:6" x14ac:dyDescent="0.25">
      <c r="A222" s="1">
        <v>36027</v>
      </c>
      <c r="B222" s="3" t="s">
        <v>133</v>
      </c>
      <c r="C222" s="9" t="s">
        <v>327</v>
      </c>
      <c r="D222" s="3">
        <v>9372</v>
      </c>
      <c r="E222" s="3">
        <v>210412082</v>
      </c>
      <c r="F222" s="3">
        <f>Tabella2[[#This Row],[Reddito imponibile]]/Tabella2[[#This Row],[Numero contribuenti con imponibile]]</f>
        <v>22451.139778062312</v>
      </c>
    </row>
    <row r="223" spans="1:6" x14ac:dyDescent="0.25">
      <c r="A223" s="1">
        <v>35028</v>
      </c>
      <c r="B223" s="3" t="s">
        <v>283</v>
      </c>
      <c r="C223" s="9" t="s">
        <v>331</v>
      </c>
      <c r="D223" s="3">
        <v>8372</v>
      </c>
      <c r="E223" s="3">
        <v>181680959</v>
      </c>
      <c r="F223" s="3">
        <f>Tabella2[[#This Row],[Reddito imponibile]]/Tabella2[[#This Row],[Numero contribuenti con imponibile]]</f>
        <v>21701.022336359292</v>
      </c>
    </row>
    <row r="224" spans="1:6" x14ac:dyDescent="0.25">
      <c r="A224" s="1">
        <v>36028</v>
      </c>
      <c r="B224" s="3" t="s">
        <v>134</v>
      </c>
      <c r="C224" s="9" t="s">
        <v>327</v>
      </c>
      <c r="D224" s="3">
        <v>6749</v>
      </c>
      <c r="E224" s="3">
        <v>135809211</v>
      </c>
      <c r="F224" s="3">
        <f>Tabella2[[#This Row],[Reddito imponibile]]/Tabella2[[#This Row],[Numero contribuenti con imponibile]]</f>
        <v>20122.864276189066</v>
      </c>
    </row>
    <row r="225" spans="1:6" x14ac:dyDescent="0.25">
      <c r="A225" s="1">
        <v>38017</v>
      </c>
      <c r="B225" s="3" t="s">
        <v>99</v>
      </c>
      <c r="C225" s="9" t="s">
        <v>326</v>
      </c>
      <c r="D225" s="3">
        <v>4390</v>
      </c>
      <c r="E225" s="3">
        <v>76001336</v>
      </c>
      <c r="F225" s="3">
        <f>Tabella2[[#This Row],[Reddito imponibile]]/Tabella2[[#This Row],[Numero contribuenti con imponibile]]</f>
        <v>17312.377220956721</v>
      </c>
    </row>
    <row r="226" spans="1:6" x14ac:dyDescent="0.25">
      <c r="A226" s="1">
        <v>33030</v>
      </c>
      <c r="B226" s="3" t="s">
        <v>180</v>
      </c>
      <c r="C226" s="9" t="s">
        <v>328</v>
      </c>
      <c r="D226" s="3">
        <v>328</v>
      </c>
      <c r="E226" s="3">
        <v>6557522</v>
      </c>
      <c r="F226" s="3">
        <f>Tabella2[[#This Row],[Reddito imponibile]]/Tabella2[[#This Row],[Numero contribuenti con imponibile]]</f>
        <v>19992.445121951219</v>
      </c>
    </row>
    <row r="227" spans="1:6" x14ac:dyDescent="0.25">
      <c r="A227" s="1">
        <v>37046</v>
      </c>
      <c r="B227" s="3" t="s">
        <v>42</v>
      </c>
      <c r="C227" s="9" t="s">
        <v>324</v>
      </c>
      <c r="D227" s="3">
        <v>8256</v>
      </c>
      <c r="E227" s="3">
        <v>199665981</v>
      </c>
      <c r="F227" s="3">
        <f>Tabella2[[#This Row],[Reddito imponibile]]/Tabella2[[#This Row],[Numero contribuenti con imponibile]]</f>
        <v>24184.34847383721</v>
      </c>
    </row>
    <row r="228" spans="1:6" x14ac:dyDescent="0.25">
      <c r="A228" s="1">
        <v>36029</v>
      </c>
      <c r="B228" s="3" t="s">
        <v>135</v>
      </c>
      <c r="C228" s="9" t="s">
        <v>327</v>
      </c>
      <c r="D228" s="3">
        <v>1443</v>
      </c>
      <c r="E228" s="3">
        <v>27634001</v>
      </c>
      <c r="F228" s="3">
        <f>Tabella2[[#This Row],[Reddito imponibile]]/Tabella2[[#This Row],[Numero contribuenti con imponibile]]</f>
        <v>19150.381843381845</v>
      </c>
    </row>
    <row r="229" spans="1:6" x14ac:dyDescent="0.25">
      <c r="A229" s="1">
        <v>34026</v>
      </c>
      <c r="B229" s="3" t="s">
        <v>224</v>
      </c>
      <c r="C229" s="9" t="s">
        <v>329</v>
      </c>
      <c r="D229" s="3">
        <v>793</v>
      </c>
      <c r="E229" s="3">
        <v>15133265</v>
      </c>
      <c r="F229" s="3">
        <f>Tabella2[[#This Row],[Reddito imponibile]]/Tabella2[[#This Row],[Numero contribuenti con imponibile]]</f>
        <v>19083.562421185372</v>
      </c>
    </row>
    <row r="230" spans="1:6" x14ac:dyDescent="0.25">
      <c r="A230" s="1">
        <v>34027</v>
      </c>
      <c r="B230" s="3" t="s">
        <v>225</v>
      </c>
      <c r="C230" s="9" t="s">
        <v>329</v>
      </c>
      <c r="D230" s="3">
        <v>116486</v>
      </c>
      <c r="E230" s="3">
        <v>3197423349</v>
      </c>
      <c r="F230" s="3">
        <f>Tabella2[[#This Row],[Reddito imponibile]]/Tabella2[[#This Row],[Numero contribuenti con imponibile]]</f>
        <v>27448.992574214928</v>
      </c>
    </row>
    <row r="231" spans="1:6" x14ac:dyDescent="0.25">
      <c r="A231" s="1">
        <v>36030</v>
      </c>
      <c r="B231" s="3" t="s">
        <v>136</v>
      </c>
      <c r="C231" s="9" t="s">
        <v>327</v>
      </c>
      <c r="D231" s="3">
        <v>10054</v>
      </c>
      <c r="E231" s="3">
        <v>214824889</v>
      </c>
      <c r="F231" s="3">
        <f>Tabella2[[#This Row],[Reddito imponibile]]/Tabella2[[#This Row],[Numero contribuenti con imponibile]]</f>
        <v>21367.106524766263</v>
      </c>
    </row>
    <row r="232" spans="1:6" x14ac:dyDescent="0.25">
      <c r="A232" s="1">
        <v>33031</v>
      </c>
      <c r="B232" s="3" t="s">
        <v>336</v>
      </c>
      <c r="C232" s="9" t="s">
        <v>328</v>
      </c>
      <c r="D232" s="3">
        <v>489</v>
      </c>
      <c r="E232" s="3">
        <v>8897130</v>
      </c>
      <c r="F232" s="3">
        <f>Tabella2[[#This Row],[Reddito imponibile]]/Tabella2[[#This Row],[Numero contribuenti con imponibile]]</f>
        <v>18194.539877300613</v>
      </c>
    </row>
    <row r="233" spans="1:6" x14ac:dyDescent="0.25">
      <c r="A233" s="1">
        <v>34028</v>
      </c>
      <c r="B233" s="3" t="s">
        <v>226</v>
      </c>
      <c r="C233" s="9" t="s">
        <v>329</v>
      </c>
      <c r="D233" s="3">
        <v>678</v>
      </c>
      <c r="E233" s="3">
        <v>12580095</v>
      </c>
      <c r="F233" s="3">
        <f>Tabella2[[#This Row],[Reddito imponibile]]/Tabella2[[#This Row],[Numero contribuenti con imponibile]]</f>
        <v>18554.712389380529</v>
      </c>
    </row>
    <row r="234" spans="1:6" x14ac:dyDescent="0.25">
      <c r="A234" s="1">
        <v>99024</v>
      </c>
      <c r="B234" s="3" t="s">
        <v>312</v>
      </c>
      <c r="C234" s="9" t="s">
        <v>332</v>
      </c>
      <c r="D234" s="3">
        <v>1616</v>
      </c>
      <c r="E234" s="3">
        <v>29100286</v>
      </c>
      <c r="F234" s="3">
        <f>Tabella2[[#This Row],[Reddito imponibile]]/Tabella2[[#This Row],[Numero contribuenti con imponibile]]</f>
        <v>18007.602722772277</v>
      </c>
    </row>
    <row r="235" spans="1:6" x14ac:dyDescent="0.25">
      <c r="A235" s="1">
        <v>37053</v>
      </c>
      <c r="B235" s="3" t="s">
        <v>43</v>
      </c>
      <c r="C235" s="9" t="s">
        <v>324</v>
      </c>
      <c r="D235" s="3">
        <v>17183</v>
      </c>
      <c r="E235" s="3">
        <v>402414739</v>
      </c>
      <c r="F235" s="3">
        <f>Tabella2[[#This Row],[Reddito imponibile]]/Tabella2[[#This Row],[Numero contribuenti con imponibile]]</f>
        <v>23419.352790548797</v>
      </c>
    </row>
    <row r="236" spans="1:6" x14ac:dyDescent="0.25">
      <c r="A236" s="1">
        <v>33032</v>
      </c>
      <c r="B236" s="3" t="s">
        <v>181</v>
      </c>
      <c r="C236" s="9" t="s">
        <v>328</v>
      </c>
      <c r="D236" s="3">
        <v>62626</v>
      </c>
      <c r="E236" s="3">
        <v>1609358989</v>
      </c>
      <c r="F236" s="3">
        <f>Tabella2[[#This Row],[Reddito imponibile]]/Tabella2[[#This Row],[Numero contribuenti con imponibile]]</f>
        <v>25697.936783444577</v>
      </c>
    </row>
    <row r="237" spans="1:6" x14ac:dyDescent="0.25">
      <c r="A237" s="1">
        <v>33033</v>
      </c>
      <c r="B237" s="3" t="s">
        <v>182</v>
      </c>
      <c r="C237" s="9" t="s">
        <v>328</v>
      </c>
      <c r="D237" s="3">
        <v>1333</v>
      </c>
      <c r="E237" s="3">
        <v>28550292</v>
      </c>
      <c r="F237" s="3">
        <f>Tabella2[[#This Row],[Reddito imponibile]]/Tabella2[[#This Row],[Numero contribuenti con imponibile]]</f>
        <v>21418.073518379595</v>
      </c>
    </row>
    <row r="238" spans="1:6" x14ac:dyDescent="0.25">
      <c r="A238" s="1">
        <v>37051</v>
      </c>
      <c r="B238" s="3" t="s">
        <v>44</v>
      </c>
      <c r="C238" s="9" t="s">
        <v>324</v>
      </c>
      <c r="D238" s="3">
        <v>2776</v>
      </c>
      <c r="E238" s="3">
        <v>60550191</v>
      </c>
      <c r="F238" s="3">
        <f>Tabella2[[#This Row],[Reddito imponibile]]/Tabella2[[#This Row],[Numero contribuenti con imponibile]]</f>
        <v>21812.028458213255</v>
      </c>
    </row>
    <row r="239" spans="1:6" x14ac:dyDescent="0.25">
      <c r="A239" s="1">
        <v>37047</v>
      </c>
      <c r="B239" s="3" t="s">
        <v>45</v>
      </c>
      <c r="C239" s="9" t="s">
        <v>324</v>
      </c>
      <c r="D239" s="3">
        <v>11146</v>
      </c>
      <c r="E239" s="3">
        <v>303971041</v>
      </c>
      <c r="F239" s="3">
        <f>Tabella2[[#This Row],[Reddito imponibile]]/Tabella2[[#This Row],[Numero contribuenti con imponibile]]</f>
        <v>27271.760362461871</v>
      </c>
    </row>
    <row r="240" spans="1:6" x14ac:dyDescent="0.25">
      <c r="A240" s="1">
        <v>37048</v>
      </c>
      <c r="B240" s="3" t="s">
        <v>46</v>
      </c>
      <c r="C240" s="9" t="s">
        <v>324</v>
      </c>
      <c r="D240" s="3">
        <v>4461</v>
      </c>
      <c r="E240" s="3">
        <v>96778977</v>
      </c>
      <c r="F240" s="3">
        <f>Tabella2[[#This Row],[Reddito imponibile]]/Tabella2[[#This Row],[Numero contribuenti con imponibile]]</f>
        <v>21694.457969065232</v>
      </c>
    </row>
    <row r="241" spans="1:6" x14ac:dyDescent="0.25">
      <c r="A241" s="1">
        <v>36031</v>
      </c>
      <c r="B241" s="3" t="s">
        <v>137</v>
      </c>
      <c r="C241" s="9" t="s">
        <v>327</v>
      </c>
      <c r="D241" s="3">
        <v>1317</v>
      </c>
      <c r="E241" s="3">
        <v>24403789</v>
      </c>
      <c r="F241" s="3">
        <f>Tabella2[[#This Row],[Reddito imponibile]]/Tabella2[[#This Row],[Numero contribuenti con imponibile]]</f>
        <v>18529.832194381168</v>
      </c>
    </row>
    <row r="242" spans="1:6" x14ac:dyDescent="0.25">
      <c r="A242" s="1">
        <v>35031</v>
      </c>
      <c r="B242" s="3" t="s">
        <v>346</v>
      </c>
      <c r="C242" s="9" t="s">
        <v>331</v>
      </c>
      <c r="D242" s="3">
        <v>767</v>
      </c>
      <c r="E242" s="3">
        <v>14249318</v>
      </c>
      <c r="F242" s="3">
        <f>Tabella2[[#This Row],[Reddito imponibile]]/Tabella2[[#This Row],[Numero contribuenti con imponibile]]</f>
        <v>18577.989569752281</v>
      </c>
    </row>
    <row r="243" spans="1:6" x14ac:dyDescent="0.25">
      <c r="A243" s="1">
        <v>33034</v>
      </c>
      <c r="B243" s="3" t="s">
        <v>183</v>
      </c>
      <c r="C243" s="9" t="s">
        <v>328</v>
      </c>
      <c r="D243" s="3">
        <v>396</v>
      </c>
      <c r="E243" s="3">
        <v>7623381</v>
      </c>
      <c r="F243" s="3">
        <f>Tabella2[[#This Row],[Reddito imponibile]]/Tabella2[[#This Row],[Numero contribuenti con imponibile]]</f>
        <v>19250.96212121212</v>
      </c>
    </row>
    <row r="244" spans="1:6" x14ac:dyDescent="0.25">
      <c r="A244" s="1">
        <v>33035</v>
      </c>
      <c r="B244" s="3" t="s">
        <v>184</v>
      </c>
      <c r="C244" s="9" t="s">
        <v>328</v>
      </c>
      <c r="D244" s="3">
        <v>5678</v>
      </c>
      <c r="E244" s="3">
        <v>129990895</v>
      </c>
      <c r="F244" s="3">
        <f>Tabella2[[#This Row],[Reddito imponibile]]/Tabella2[[#This Row],[Numero contribuenti con imponibile]]</f>
        <v>22893.782141599153</v>
      </c>
    </row>
    <row r="245" spans="1:6" x14ac:dyDescent="0.25">
      <c r="A245" s="1">
        <v>99012</v>
      </c>
      <c r="B245" s="3" t="s">
        <v>356</v>
      </c>
      <c r="C245" s="9" t="s">
        <v>332</v>
      </c>
      <c r="D245" s="3">
        <v>1841</v>
      </c>
      <c r="E245" s="3">
        <v>35498663</v>
      </c>
      <c r="F245" s="3">
        <f>Tabella2[[#This Row],[Reddito imponibile]]/Tabella2[[#This Row],[Numero contribuenti con imponibile]]</f>
        <v>19282.272134709398</v>
      </c>
    </row>
    <row r="246" spans="1:6" x14ac:dyDescent="0.25">
      <c r="A246" s="1">
        <v>38018</v>
      </c>
      <c r="B246" s="3" t="s">
        <v>100</v>
      </c>
      <c r="C246" s="9" t="s">
        <v>326</v>
      </c>
      <c r="D246" s="3">
        <v>5792</v>
      </c>
      <c r="E246" s="3">
        <v>114681695</v>
      </c>
      <c r="F246" s="3">
        <f>Tabella2[[#This Row],[Reddito imponibile]]/Tabella2[[#This Row],[Numero contribuenti con imponibile]]</f>
        <v>19800.016401933703</v>
      </c>
    </row>
    <row r="247" spans="1:6" x14ac:dyDescent="0.25">
      <c r="A247" s="1">
        <v>34029</v>
      </c>
      <c r="B247" s="3" t="s">
        <v>347</v>
      </c>
      <c r="C247" s="9" t="s">
        <v>329</v>
      </c>
      <c r="D247" s="3">
        <v>934</v>
      </c>
      <c r="E247" s="3">
        <v>18860880</v>
      </c>
      <c r="F247" s="3">
        <f>Tabella2[[#This Row],[Reddito imponibile]]/Tabella2[[#This Row],[Numero contribuenti con imponibile]]</f>
        <v>20193.661670235546</v>
      </c>
    </row>
    <row r="248" spans="1:6" x14ac:dyDescent="0.25">
      <c r="A248" s="1">
        <v>33041</v>
      </c>
      <c r="B248" s="3" t="s">
        <v>185</v>
      </c>
      <c r="C248" s="9" t="s">
        <v>328</v>
      </c>
      <c r="D248" s="3">
        <v>575</v>
      </c>
      <c r="E248" s="3">
        <v>11055843</v>
      </c>
      <c r="F248" s="3">
        <f>Tabella2[[#This Row],[Reddito imponibile]]/Tabella2[[#This Row],[Numero contribuenti con imponibile]]</f>
        <v>19227.553043478259</v>
      </c>
    </row>
    <row r="249" spans="1:6" x14ac:dyDescent="0.25">
      <c r="A249" s="1">
        <v>36032</v>
      </c>
      <c r="B249" s="3" t="s">
        <v>138</v>
      </c>
      <c r="C249" s="9" t="s">
        <v>327</v>
      </c>
      <c r="D249" s="3">
        <v>1141</v>
      </c>
      <c r="E249" s="3">
        <v>21028464</v>
      </c>
      <c r="F249" s="3">
        <f>Tabella2[[#This Row],[Reddito imponibile]]/Tabella2[[#This Row],[Numero contribuenti con imponibile]]</f>
        <v>18429.854513584574</v>
      </c>
    </row>
    <row r="250" spans="1:6" x14ac:dyDescent="0.25">
      <c r="A250" s="1">
        <v>33036</v>
      </c>
      <c r="B250" s="3" t="s">
        <v>186</v>
      </c>
      <c r="C250" s="9" t="s">
        <v>328</v>
      </c>
      <c r="D250" s="3">
        <v>3187</v>
      </c>
      <c r="E250" s="3">
        <v>69412973</v>
      </c>
      <c r="F250" s="3">
        <f>Tabella2[[#This Row],[Reddito imponibile]]/Tabella2[[#This Row],[Numero contribuenti con imponibile]]</f>
        <v>21780.035456542202</v>
      </c>
    </row>
    <row r="251" spans="1:6" x14ac:dyDescent="0.25">
      <c r="A251" s="1">
        <v>33037</v>
      </c>
      <c r="B251" s="3" t="s">
        <v>187</v>
      </c>
      <c r="C251" s="9" t="s">
        <v>328</v>
      </c>
      <c r="D251" s="3">
        <v>3828</v>
      </c>
      <c r="E251" s="3">
        <v>84801314</v>
      </c>
      <c r="F251" s="3">
        <f>Tabella2[[#This Row],[Reddito imponibile]]/Tabella2[[#This Row],[Numero contribuenti con imponibile]]</f>
        <v>22152.903343782655</v>
      </c>
    </row>
    <row r="252" spans="1:6" x14ac:dyDescent="0.25">
      <c r="A252" s="1">
        <v>40031</v>
      </c>
      <c r="B252" s="3" t="s">
        <v>73</v>
      </c>
      <c r="C252" s="9" t="s">
        <v>325</v>
      </c>
      <c r="D252" s="3">
        <v>466</v>
      </c>
      <c r="E252" s="3">
        <v>8244143</v>
      </c>
      <c r="F252" s="3">
        <f>Tabella2[[#This Row],[Reddito imponibile]]/Tabella2[[#This Row],[Numero contribuenti con imponibile]]</f>
        <v>17691.293991416311</v>
      </c>
    </row>
    <row r="253" spans="1:6" x14ac:dyDescent="0.25">
      <c r="A253" s="1">
        <v>38019</v>
      </c>
      <c r="B253" s="3" t="s">
        <v>101</v>
      </c>
      <c r="C253" s="9" t="s">
        <v>326</v>
      </c>
      <c r="D253" s="3">
        <v>8256</v>
      </c>
      <c r="E253" s="3">
        <v>148267935</v>
      </c>
      <c r="F253" s="3">
        <f>Tabella2[[#This Row],[Reddito imponibile]]/Tabella2[[#This Row],[Numero contribuenti con imponibile]]</f>
        <v>17958.809956395347</v>
      </c>
    </row>
    <row r="254" spans="1:6" x14ac:dyDescent="0.25">
      <c r="A254" s="1">
        <v>35029</v>
      </c>
      <c r="B254" s="3" t="s">
        <v>284</v>
      </c>
      <c r="C254" s="9" t="s">
        <v>331</v>
      </c>
      <c r="D254" s="3">
        <v>4328</v>
      </c>
      <c r="E254" s="3">
        <v>93646383</v>
      </c>
      <c r="F254" s="3">
        <f>Tabella2[[#This Row],[Reddito imponibile]]/Tabella2[[#This Row],[Numero contribuenti con imponibile]]</f>
        <v>21637.334334565618</v>
      </c>
    </row>
    <row r="255" spans="1:6" x14ac:dyDescent="0.25">
      <c r="A255" s="1">
        <v>37057</v>
      </c>
      <c r="B255" s="3" t="s">
        <v>47</v>
      </c>
      <c r="C255" s="9" t="s">
        <v>324</v>
      </c>
      <c r="D255" s="3">
        <v>9713</v>
      </c>
      <c r="E255" s="3">
        <v>257711541</v>
      </c>
      <c r="F255" s="3">
        <f>Tabella2[[#This Row],[Reddito imponibile]]/Tabella2[[#This Row],[Numero contribuenti con imponibile]]</f>
        <v>26532.640893647687</v>
      </c>
    </row>
    <row r="256" spans="1:6" x14ac:dyDescent="0.25">
      <c r="A256" s="1">
        <v>40032</v>
      </c>
      <c r="B256" s="3" t="s">
        <v>74</v>
      </c>
      <c r="C256" s="9" t="s">
        <v>325</v>
      </c>
      <c r="D256" s="3">
        <v>3992</v>
      </c>
      <c r="E256" s="3">
        <v>76219908</v>
      </c>
      <c r="F256" s="3">
        <f>Tabella2[[#This Row],[Reddito imponibile]]/Tabella2[[#This Row],[Numero contribuenti con imponibile]]</f>
        <v>19093.163326653306</v>
      </c>
    </row>
    <row r="257" spans="1:6" x14ac:dyDescent="0.25">
      <c r="A257" s="1">
        <v>40033</v>
      </c>
      <c r="B257" s="3" t="s">
        <v>75</v>
      </c>
      <c r="C257" s="9" t="s">
        <v>325</v>
      </c>
      <c r="D257" s="3">
        <v>532</v>
      </c>
      <c r="E257" s="3">
        <v>9713559</v>
      </c>
      <c r="F257" s="3">
        <f>Tabella2[[#This Row],[Reddito imponibile]]/Tabella2[[#This Row],[Numero contribuenti con imponibile]]</f>
        <v>18258.569548872179</v>
      </c>
    </row>
    <row r="258" spans="1:6" x14ac:dyDescent="0.25">
      <c r="A258" s="1">
        <v>36033</v>
      </c>
      <c r="B258" s="3" t="s">
        <v>139</v>
      </c>
      <c r="C258" s="9" t="s">
        <v>327</v>
      </c>
      <c r="D258" s="3">
        <v>2205</v>
      </c>
      <c r="E258" s="3">
        <v>48113407</v>
      </c>
      <c r="F258" s="3">
        <f>Tabella2[[#This Row],[Reddito imponibile]]/Tabella2[[#This Row],[Numero contribuenti con imponibile]]</f>
        <v>21820.139229024942</v>
      </c>
    </row>
    <row r="259" spans="1:6" x14ac:dyDescent="0.25">
      <c r="A259" s="1">
        <v>35030</v>
      </c>
      <c r="B259" s="3" t="s">
        <v>285</v>
      </c>
      <c r="C259" s="9" t="s">
        <v>331</v>
      </c>
      <c r="D259" s="3">
        <v>7857</v>
      </c>
      <c r="E259" s="3">
        <v>195225321</v>
      </c>
      <c r="F259" s="3">
        <f>Tabella2[[#This Row],[Reddito imponibile]]/Tabella2[[#This Row],[Numero contribuenti con imponibile]]</f>
        <v>24847.310805651014</v>
      </c>
    </row>
    <row r="260" spans="1:6" x14ac:dyDescent="0.25">
      <c r="A260" s="1">
        <v>36034</v>
      </c>
      <c r="B260" s="3" t="s">
        <v>140</v>
      </c>
      <c r="C260" s="9" t="s">
        <v>327</v>
      </c>
      <c r="D260" s="3">
        <v>3990</v>
      </c>
      <c r="E260" s="3">
        <v>82171186</v>
      </c>
      <c r="F260" s="3">
        <f>Tabella2[[#This Row],[Reddito imponibile]]/Tabella2[[#This Row],[Numero contribuenti con imponibile]]</f>
        <v>20594.282205513784</v>
      </c>
    </row>
    <row r="261" spans="1:6" x14ac:dyDescent="0.25">
      <c r="A261" s="1">
        <v>39014</v>
      </c>
      <c r="B261" s="3" t="s">
        <v>254</v>
      </c>
      <c r="C261" s="9" t="s">
        <v>330</v>
      </c>
      <c r="D261" s="3">
        <v>98478</v>
      </c>
      <c r="E261" s="3">
        <v>2244222647</v>
      </c>
      <c r="F261" s="3">
        <f>Tabella2[[#This Row],[Reddito imponibile]]/Tabella2[[#This Row],[Numero contribuenti con imponibile]]</f>
        <v>22789.076209914903</v>
      </c>
    </row>
    <row r="262" spans="1:6" x14ac:dyDescent="0.25">
      <c r="A262" s="1">
        <v>35033</v>
      </c>
      <c r="B262" s="3" t="s">
        <v>286</v>
      </c>
      <c r="C262" s="9" t="s">
        <v>331</v>
      </c>
      <c r="D262" s="3">
        <v>100706</v>
      </c>
      <c r="E262" s="3">
        <v>2468485719</v>
      </c>
      <c r="F262" s="3">
        <f>Tabella2[[#This Row],[Reddito imponibile]]/Tabella2[[#This Row],[Numero contribuenti con imponibile]]</f>
        <v>24511.803854785216</v>
      </c>
    </row>
    <row r="263" spans="1:6" x14ac:dyDescent="0.25">
      <c r="A263" s="1">
        <v>35032</v>
      </c>
      <c r="B263" s="3" t="s">
        <v>287</v>
      </c>
      <c r="C263" s="9" t="s">
        <v>331</v>
      </c>
      <c r="D263" s="3">
        <v>5408</v>
      </c>
      <c r="E263" s="3">
        <v>120740467</v>
      </c>
      <c r="F263" s="3">
        <f>Tabella2[[#This Row],[Reddito imponibile]]/Tabella2[[#This Row],[Numero contribuenti con imponibile]]</f>
        <v>22326.269785502958</v>
      </c>
    </row>
    <row r="264" spans="1:6" x14ac:dyDescent="0.25">
      <c r="A264" s="1">
        <v>99013</v>
      </c>
      <c r="B264" s="3" t="s">
        <v>313</v>
      </c>
      <c r="C264" s="9" t="s">
        <v>332</v>
      </c>
      <c r="D264" s="3">
        <v>19600</v>
      </c>
      <c r="E264" s="3">
        <v>405498896</v>
      </c>
      <c r="F264" s="3">
        <f>Tabella2[[#This Row],[Reddito imponibile]]/Tabella2[[#This Row],[Numero contribuenti con imponibile]]</f>
        <v>20688.719183673471</v>
      </c>
    </row>
    <row r="265" spans="1:6" x14ac:dyDescent="0.25">
      <c r="A265" s="1">
        <v>99014</v>
      </c>
      <c r="B265" s="3" t="s">
        <v>314</v>
      </c>
      <c r="C265" s="9" t="s">
        <v>332</v>
      </c>
      <c r="D265" s="3">
        <v>81876</v>
      </c>
      <c r="E265" s="3">
        <v>1784695030</v>
      </c>
      <c r="F265" s="3">
        <f>Tabella2[[#This Row],[Reddito imponibile]]/Tabella2[[#This Row],[Numero contribuenti con imponibile]]</f>
        <v>21797.535663686551</v>
      </c>
    </row>
    <row r="266" spans="1:6" x14ac:dyDescent="0.25">
      <c r="A266" s="1">
        <v>35034</v>
      </c>
      <c r="B266" s="3" t="s">
        <v>288</v>
      </c>
      <c r="C266" s="9" t="s">
        <v>331</v>
      </c>
      <c r="D266" s="3">
        <v>3700</v>
      </c>
      <c r="E266" s="3">
        <v>80029476</v>
      </c>
      <c r="F266" s="3">
        <f>Tabella2[[#This Row],[Reddito imponibile]]/Tabella2[[#This Row],[Numero contribuenti con imponibile]]</f>
        <v>21629.58810810811</v>
      </c>
    </row>
    <row r="267" spans="1:6" x14ac:dyDescent="0.25">
      <c r="A267" s="1">
        <v>39015</v>
      </c>
      <c r="B267" s="3" t="s">
        <v>255</v>
      </c>
      <c r="C267" s="9" t="s">
        <v>330</v>
      </c>
      <c r="D267" s="3">
        <v>3544</v>
      </c>
      <c r="E267" s="3">
        <v>69408396</v>
      </c>
      <c r="F267" s="3">
        <f>Tabella2[[#This Row],[Reddito imponibile]]/Tabella2[[#This Row],[Numero contribuenti con imponibile]]</f>
        <v>19584.761851015803</v>
      </c>
    </row>
    <row r="268" spans="1:6" x14ac:dyDescent="0.25">
      <c r="A268" s="1">
        <v>36035</v>
      </c>
      <c r="B268" s="3" t="s">
        <v>141</v>
      </c>
      <c r="C268" s="9" t="s">
        <v>327</v>
      </c>
      <c r="D268" s="3">
        <v>450</v>
      </c>
      <c r="E268" s="3">
        <v>8866781</v>
      </c>
      <c r="F268" s="3">
        <f>Tabella2[[#This Row],[Reddito imponibile]]/Tabella2[[#This Row],[Numero contribuenti con imponibile]]</f>
        <v>19703.957777777778</v>
      </c>
    </row>
    <row r="269" spans="1:6" x14ac:dyDescent="0.25">
      <c r="A269" s="1">
        <v>33038</v>
      </c>
      <c r="B269" s="3" t="s">
        <v>188</v>
      </c>
      <c r="C269" s="9" t="s">
        <v>328</v>
      </c>
      <c r="D269" s="3">
        <v>4118</v>
      </c>
      <c r="E269" s="3">
        <v>104133534</v>
      </c>
      <c r="F269" s="3">
        <f>Tabella2[[#This Row],[Reddito imponibile]]/Tabella2[[#This Row],[Numero contribuenti con imponibile]]</f>
        <v>25287.405050995629</v>
      </c>
    </row>
    <row r="270" spans="1:6" x14ac:dyDescent="0.25">
      <c r="A270" s="1">
        <v>38020</v>
      </c>
      <c r="B270" s="3" t="s">
        <v>102</v>
      </c>
      <c r="C270" s="9" t="s">
        <v>326</v>
      </c>
      <c r="D270" s="3">
        <v>2242</v>
      </c>
      <c r="E270" s="3">
        <v>40137815</v>
      </c>
      <c r="F270" s="3">
        <f>Tabella2[[#This Row],[Reddito imponibile]]/Tabella2[[#This Row],[Numero contribuenti con imponibile]]</f>
        <v>17902.682872435325</v>
      </c>
    </row>
    <row r="271" spans="1:6" x14ac:dyDescent="0.25">
      <c r="A271" s="1">
        <v>34030</v>
      </c>
      <c r="B271" s="3" t="s">
        <v>227</v>
      </c>
      <c r="C271" s="9" t="s">
        <v>329</v>
      </c>
      <c r="D271" s="3">
        <v>1995</v>
      </c>
      <c r="E271" s="3">
        <v>40224593</v>
      </c>
      <c r="F271" s="3">
        <f>Tabella2[[#This Row],[Reddito imponibile]]/Tabella2[[#This Row],[Numero contribuenti con imponibile]]</f>
        <v>20162.703258145364</v>
      </c>
    </row>
    <row r="272" spans="1:6" x14ac:dyDescent="0.25">
      <c r="A272" s="1">
        <v>40036</v>
      </c>
      <c r="B272" s="3" t="s">
        <v>76</v>
      </c>
      <c r="C272" s="9" t="s">
        <v>325</v>
      </c>
      <c r="D272" s="3">
        <v>1272</v>
      </c>
      <c r="E272" s="3">
        <v>25401046</v>
      </c>
      <c r="F272" s="3">
        <f>Tabella2[[#This Row],[Reddito imponibile]]/Tabella2[[#This Row],[Numero contribuenti con imponibile]]</f>
        <v>19969.37578616352</v>
      </c>
    </row>
    <row r="273" spans="1:6" x14ac:dyDescent="0.25">
      <c r="A273" s="1">
        <v>35035</v>
      </c>
      <c r="B273" s="3" t="s">
        <v>289</v>
      </c>
      <c r="C273" s="9" t="s">
        <v>331</v>
      </c>
      <c r="D273" s="3">
        <v>2436</v>
      </c>
      <c r="E273" s="3">
        <v>52642028</v>
      </c>
      <c r="F273" s="3">
        <f>Tabella2[[#This Row],[Reddito imponibile]]/Tabella2[[#This Row],[Numero contribuenti con imponibile]]</f>
        <v>21610.027914614122</v>
      </c>
    </row>
    <row r="274" spans="1:6" x14ac:dyDescent="0.25">
      <c r="A274" s="1">
        <v>40037</v>
      </c>
      <c r="B274" s="3" t="s">
        <v>77</v>
      </c>
      <c r="C274" s="9" t="s">
        <v>325</v>
      </c>
      <c r="D274" s="3">
        <v>1929</v>
      </c>
      <c r="E274" s="3">
        <v>36522466</v>
      </c>
      <c r="F274" s="3">
        <f>Tabella2[[#This Row],[Reddito imponibile]]/Tabella2[[#This Row],[Numero contribuenti con imponibile]]</f>
        <v>18933.367547952308</v>
      </c>
    </row>
    <row r="275" spans="1:6" x14ac:dyDescent="0.25">
      <c r="A275" s="1">
        <v>33039</v>
      </c>
      <c r="B275" s="3" t="s">
        <v>189</v>
      </c>
      <c r="C275" s="9" t="s">
        <v>328</v>
      </c>
      <c r="D275" s="3">
        <v>6896</v>
      </c>
      <c r="E275" s="3">
        <v>159298464</v>
      </c>
      <c r="F275" s="3">
        <f>Tabella2[[#This Row],[Reddito imponibile]]/Tabella2[[#This Row],[Numero contribuenti con imponibile]]</f>
        <v>23100.125290023203</v>
      </c>
    </row>
    <row r="276" spans="1:6" x14ac:dyDescent="0.25">
      <c r="A276" s="1">
        <v>35036</v>
      </c>
      <c r="B276" s="3" t="s">
        <v>290</v>
      </c>
      <c r="C276" s="9" t="s">
        <v>331</v>
      </c>
      <c r="D276" s="3">
        <v>9060</v>
      </c>
      <c r="E276" s="3">
        <v>216716964</v>
      </c>
      <c r="F276" s="3">
        <f>Tabella2[[#This Row],[Reddito imponibile]]/Tabella2[[#This Row],[Numero contribuenti con imponibile]]</f>
        <v>23920.194701986755</v>
      </c>
    </row>
    <row r="277" spans="1:6" x14ac:dyDescent="0.25">
      <c r="A277" s="1">
        <v>39016</v>
      </c>
      <c r="B277" s="3" t="s">
        <v>256</v>
      </c>
      <c r="C277" s="9" t="s">
        <v>330</v>
      </c>
      <c r="D277" s="3">
        <v>7670</v>
      </c>
      <c r="E277" s="3">
        <v>156020168</v>
      </c>
      <c r="F277" s="3">
        <f>Tabella2[[#This Row],[Reddito imponibile]]/Tabella2[[#This Row],[Numero contribuenti con imponibile]]</f>
        <v>20341.61251629726</v>
      </c>
    </row>
    <row r="278" spans="1:6" x14ac:dyDescent="0.25">
      <c r="A278" s="1">
        <v>37050</v>
      </c>
      <c r="B278" s="3" t="s">
        <v>48</v>
      </c>
      <c r="C278" s="9" t="s">
        <v>324</v>
      </c>
      <c r="D278" s="3">
        <v>5068</v>
      </c>
      <c r="E278" s="3">
        <v>117916029</v>
      </c>
      <c r="F278" s="3">
        <f>Tabella2[[#This Row],[Reddito imponibile]]/Tabella2[[#This Row],[Numero contribuenti con imponibile]]</f>
        <v>23266.777624309394</v>
      </c>
    </row>
    <row r="279" spans="1:6" x14ac:dyDescent="0.25">
      <c r="A279" s="1">
        <v>34031</v>
      </c>
      <c r="B279" s="3" t="s">
        <v>228</v>
      </c>
      <c r="C279" s="9" t="s">
        <v>329</v>
      </c>
      <c r="D279" s="3">
        <v>3334</v>
      </c>
      <c r="E279" s="3">
        <v>83920818</v>
      </c>
      <c r="F279" s="3">
        <f>Tabella2[[#This Row],[Reddito imponibile]]/Tabella2[[#This Row],[Numero contribuenti con imponibile]]</f>
        <v>25171.211157768445</v>
      </c>
    </row>
    <row r="280" spans="1:6" x14ac:dyDescent="0.25">
      <c r="A280" s="1">
        <v>34032</v>
      </c>
      <c r="B280" s="3" t="s">
        <v>229</v>
      </c>
      <c r="C280" s="9" t="s">
        <v>329</v>
      </c>
      <c r="D280" s="3">
        <v>12469</v>
      </c>
      <c r="E280" s="3">
        <v>266319525</v>
      </c>
      <c r="F280" s="3">
        <f>Tabella2[[#This Row],[Reddito imponibile]]/Tabella2[[#This Row],[Numero contribuenti con imponibile]]</f>
        <v>21358.53115727003</v>
      </c>
    </row>
    <row r="281" spans="1:6" x14ac:dyDescent="0.25">
      <c r="A281" s="1">
        <v>99015</v>
      </c>
      <c r="B281" s="3" t="s">
        <v>315</v>
      </c>
      <c r="C281" s="9" t="s">
        <v>332</v>
      </c>
      <c r="D281" s="3">
        <v>1505</v>
      </c>
      <c r="E281" s="3">
        <v>26757721</v>
      </c>
      <c r="F281" s="3">
        <f>Tabella2[[#This Row],[Reddito imponibile]]/Tabella2[[#This Row],[Numero contribuenti con imponibile]]</f>
        <v>17779.21661129568</v>
      </c>
    </row>
    <row r="282" spans="1:6" x14ac:dyDescent="0.25">
      <c r="A282" s="1">
        <v>36036</v>
      </c>
      <c r="B282" s="3" t="s">
        <v>142</v>
      </c>
      <c r="C282" s="9" t="s">
        <v>327</v>
      </c>
      <c r="D282" s="3">
        <v>3822</v>
      </c>
      <c r="E282" s="3">
        <v>81627878</v>
      </c>
      <c r="F282" s="3">
        <f>Tabella2[[#This Row],[Reddito imponibile]]/Tabella2[[#This Row],[Numero contribuenti con imponibile]]</f>
        <v>21357.372579801151</v>
      </c>
    </row>
    <row r="283" spans="1:6" x14ac:dyDescent="0.25">
      <c r="A283" s="1">
        <v>99016</v>
      </c>
      <c r="B283" s="3" t="s">
        <v>316</v>
      </c>
      <c r="C283" s="9" t="s">
        <v>332</v>
      </c>
      <c r="D283" s="3">
        <v>2257</v>
      </c>
      <c r="E283" s="3">
        <v>42921625</v>
      </c>
      <c r="F283" s="3">
        <f>Tabella2[[#This Row],[Reddito imponibile]]/Tabella2[[#This Row],[Numero contribuenti con imponibile]]</f>
        <v>19017.113424900312</v>
      </c>
    </row>
    <row r="284" spans="1:6" x14ac:dyDescent="0.25">
      <c r="A284" s="1">
        <v>36037</v>
      </c>
      <c r="B284" s="3" t="s">
        <v>143</v>
      </c>
      <c r="C284" s="9" t="s">
        <v>327</v>
      </c>
      <c r="D284" s="3">
        <v>7081</v>
      </c>
      <c r="E284" s="3">
        <v>148129564</v>
      </c>
      <c r="F284" s="3">
        <f>Tabella2[[#This Row],[Reddito imponibile]]/Tabella2[[#This Row],[Numero contribuenti con imponibile]]</f>
        <v>20919.300098856093</v>
      </c>
    </row>
    <row r="285" spans="1:6" x14ac:dyDescent="0.25">
      <c r="A285" s="1">
        <v>33040</v>
      </c>
      <c r="B285" s="3" t="s">
        <v>190</v>
      </c>
      <c r="C285" s="9" t="s">
        <v>328</v>
      </c>
      <c r="D285" s="3">
        <v>3675</v>
      </c>
      <c r="E285" s="3">
        <v>79868129</v>
      </c>
      <c r="F285" s="3">
        <f>Tabella2[[#This Row],[Reddito imponibile]]/Tabella2[[#This Row],[Numero contribuenti con imponibile]]</f>
        <v>21732.824217687074</v>
      </c>
    </row>
    <row r="286" spans="1:6" x14ac:dyDescent="0.25">
      <c r="A286" s="1">
        <v>37052</v>
      </c>
      <c r="B286" s="3" t="s">
        <v>49</v>
      </c>
      <c r="C286" s="9" t="s">
        <v>324</v>
      </c>
      <c r="D286" s="3">
        <v>5266</v>
      </c>
      <c r="E286" s="3">
        <v>125914199</v>
      </c>
      <c r="F286" s="3">
        <f>Tabella2[[#This Row],[Reddito imponibile]]/Tabella2[[#This Row],[Numero contribuenti con imponibile]]</f>
        <v>23910.785985567793</v>
      </c>
    </row>
    <row r="287" spans="1:6" x14ac:dyDescent="0.25">
      <c r="A287" s="1">
        <v>99017</v>
      </c>
      <c r="B287" s="3" t="s">
        <v>317</v>
      </c>
      <c r="C287" s="9" t="s">
        <v>332</v>
      </c>
      <c r="D287" s="3">
        <v>5025</v>
      </c>
      <c r="E287" s="3">
        <v>101925094</v>
      </c>
      <c r="F287" s="3">
        <f>Tabella2[[#This Row],[Reddito imponibile]]/Tabella2[[#This Row],[Numero contribuenti con imponibile]]</f>
        <v>20283.600796019902</v>
      </c>
    </row>
    <row r="288" spans="1:6" x14ac:dyDescent="0.25">
      <c r="A288" s="1">
        <v>37054</v>
      </c>
      <c r="B288" s="3" t="s">
        <v>50</v>
      </c>
      <c r="C288" s="9" t="s">
        <v>324</v>
      </c>
      <c r="D288" s="3">
        <v>20630</v>
      </c>
      <c r="E288" s="3">
        <v>590621549</v>
      </c>
      <c r="F288" s="3">
        <f>Tabella2[[#This Row],[Reddito imponibile]]/Tabella2[[#This Row],[Numero contribuenti con imponibile]]</f>
        <v>28629.255889481337</v>
      </c>
    </row>
    <row r="289" spans="1:6" x14ac:dyDescent="0.25">
      <c r="A289" s="1">
        <v>99025</v>
      </c>
      <c r="B289" s="3" t="s">
        <v>318</v>
      </c>
      <c r="C289" s="9" t="s">
        <v>332</v>
      </c>
      <c r="D289" s="3">
        <v>1544</v>
      </c>
      <c r="E289" s="3">
        <v>28792554</v>
      </c>
      <c r="F289" s="3">
        <f>Tabella2[[#This Row],[Reddito imponibile]]/Tabella2[[#This Row],[Numero contribuenti con imponibile]]</f>
        <v>18648.027202072539</v>
      </c>
    </row>
    <row r="290" spans="1:6" x14ac:dyDescent="0.25">
      <c r="A290" s="1">
        <v>35037</v>
      </c>
      <c r="B290" s="3" t="s">
        <v>291</v>
      </c>
      <c r="C290" s="9" t="s">
        <v>331</v>
      </c>
      <c r="D290" s="3">
        <v>4574</v>
      </c>
      <c r="E290" s="3">
        <v>104731864</v>
      </c>
      <c r="F290" s="3">
        <f>Tabella2[[#This Row],[Reddito imponibile]]/Tabella2[[#This Row],[Numero contribuenti con imponibile]]</f>
        <v>22897.215566243987</v>
      </c>
    </row>
    <row r="291" spans="1:6" x14ac:dyDescent="0.25">
      <c r="A291" s="1">
        <v>40041</v>
      </c>
      <c r="B291" s="3" t="s">
        <v>78</v>
      </c>
      <c r="C291" s="9" t="s">
        <v>325</v>
      </c>
      <c r="D291" s="3">
        <v>6005</v>
      </c>
      <c r="E291" s="3">
        <v>119888085</v>
      </c>
      <c r="F291" s="3">
        <f>Tabella2[[#This Row],[Reddito imponibile]]/Tabella2[[#This Row],[Numero contribuenti con imponibile]]</f>
        <v>19964.710241465444</v>
      </c>
    </row>
    <row r="292" spans="1:6" x14ac:dyDescent="0.25">
      <c r="A292" s="1">
        <v>37055</v>
      </c>
      <c r="B292" s="3" t="s">
        <v>51</v>
      </c>
      <c r="C292" s="9" t="s">
        <v>324</v>
      </c>
      <c r="D292" s="3">
        <v>7467</v>
      </c>
      <c r="E292" s="3">
        <v>162181657</v>
      </c>
      <c r="F292" s="3">
        <f>Tabella2[[#This Row],[Reddito imponibile]]/Tabella2[[#This Row],[Numero contribuenti con imponibile]]</f>
        <v>21719.788000535689</v>
      </c>
    </row>
    <row r="293" spans="1:6" x14ac:dyDescent="0.25">
      <c r="A293" s="1">
        <v>35038</v>
      </c>
      <c r="B293" s="3" t="s">
        <v>292</v>
      </c>
      <c r="C293" s="9" t="s">
        <v>331</v>
      </c>
      <c r="D293" s="3">
        <v>3521</v>
      </c>
      <c r="E293" s="3">
        <v>79656744</v>
      </c>
      <c r="F293" s="3">
        <f>Tabella2[[#This Row],[Reddito imponibile]]/Tabella2[[#This Row],[Numero contribuenti con imponibile]]</f>
        <v>22623.329735870491</v>
      </c>
    </row>
    <row r="294" spans="1:6" x14ac:dyDescent="0.25">
      <c r="A294" s="1">
        <v>36038</v>
      </c>
      <c r="B294" s="3" t="s">
        <v>144</v>
      </c>
      <c r="C294" s="9" t="s">
        <v>327</v>
      </c>
      <c r="D294" s="3">
        <v>2241</v>
      </c>
      <c r="E294" s="3">
        <v>42174787</v>
      </c>
      <c r="F294" s="3">
        <f>Tabella2[[#This Row],[Reddito imponibile]]/Tabella2[[#This Row],[Numero contribuenti con imponibile]]</f>
        <v>18819.628290941542</v>
      </c>
    </row>
    <row r="295" spans="1:6" x14ac:dyDescent="0.25">
      <c r="A295" s="1">
        <v>36039</v>
      </c>
      <c r="B295" s="3" t="s">
        <v>145</v>
      </c>
      <c r="C295" s="9" t="s">
        <v>327</v>
      </c>
      <c r="D295" s="3">
        <v>3623</v>
      </c>
      <c r="E295" s="3">
        <v>75325703</v>
      </c>
      <c r="F295" s="3">
        <f>Tabella2[[#This Row],[Reddito imponibile]]/Tabella2[[#This Row],[Numero contribuenti con imponibile]]</f>
        <v>20790.975158708254</v>
      </c>
    </row>
    <row r="296" spans="1:6" x14ac:dyDescent="0.25">
      <c r="A296" s="1">
        <v>34033</v>
      </c>
      <c r="B296" s="3" t="s">
        <v>230</v>
      </c>
      <c r="C296" s="9" t="s">
        <v>329</v>
      </c>
      <c r="D296" s="3">
        <v>3314</v>
      </c>
      <c r="E296" s="3">
        <v>70562412</v>
      </c>
      <c r="F296" s="3">
        <f>Tabella2[[#This Row],[Reddito imponibile]]/Tabella2[[#This Row],[Numero contribuenti con imponibile]]</f>
        <v>21292.218467109233</v>
      </c>
    </row>
    <row r="297" spans="1:6" x14ac:dyDescent="0.25">
      <c r="A297" s="1">
        <v>37056</v>
      </c>
      <c r="B297" s="3" t="s">
        <v>52</v>
      </c>
      <c r="C297" s="9" t="s">
        <v>324</v>
      </c>
      <c r="D297" s="3">
        <v>4379</v>
      </c>
      <c r="E297" s="3">
        <v>94995655</v>
      </c>
      <c r="F297" s="3">
        <f>Tabella2[[#This Row],[Reddito imponibile]]/Tabella2[[#This Row],[Numero contribuenti con imponibile]]</f>
        <v>21693.458552180862</v>
      </c>
    </row>
    <row r="298" spans="1:6" x14ac:dyDescent="0.25">
      <c r="A298" s="1">
        <v>39017</v>
      </c>
      <c r="B298" s="3" t="s">
        <v>257</v>
      </c>
      <c r="C298" s="9" t="s">
        <v>330</v>
      </c>
      <c r="D298" s="3">
        <v>1698</v>
      </c>
      <c r="E298" s="3">
        <v>36856427</v>
      </c>
      <c r="F298" s="3">
        <f>Tabella2[[#This Row],[Reddito imponibile]]/Tabella2[[#This Row],[Numero contribuenti con imponibile]]</f>
        <v>21705.787396937572</v>
      </c>
    </row>
    <row r="299" spans="1:6" x14ac:dyDescent="0.25">
      <c r="A299" s="1">
        <v>99026</v>
      </c>
      <c r="B299" s="3" t="s">
        <v>319</v>
      </c>
      <c r="C299" s="9" t="s">
        <v>332</v>
      </c>
      <c r="D299" s="3">
        <v>1302</v>
      </c>
      <c r="E299" s="3">
        <v>24046727</v>
      </c>
      <c r="F299" s="3">
        <f>Tabella2[[#This Row],[Reddito imponibile]]/Tabella2[[#This Row],[Numero contribuenti con imponibile]]</f>
        <v>18469.068356374806</v>
      </c>
    </row>
    <row r="300" spans="1:6" x14ac:dyDescent="0.25">
      <c r="A300" s="1">
        <v>38021</v>
      </c>
      <c r="B300" s="3" t="s">
        <v>338</v>
      </c>
      <c r="C300" s="9" t="s">
        <v>326</v>
      </c>
      <c r="D300" s="3">
        <v>4563</v>
      </c>
      <c r="E300" s="3">
        <v>91306785</v>
      </c>
      <c r="F300" s="3">
        <f>Tabella2[[#This Row],[Reddito imponibile]]/Tabella2[[#This Row],[Numero contribuenti con imponibile]]</f>
        <v>20010.253122945429</v>
      </c>
    </row>
    <row r="301" spans="1:6" x14ac:dyDescent="0.25">
      <c r="A301" s="1">
        <v>99018</v>
      </c>
      <c r="B301" s="3" t="s">
        <v>320</v>
      </c>
      <c r="C301" s="9" t="s">
        <v>332</v>
      </c>
      <c r="D301" s="3">
        <v>11793</v>
      </c>
      <c r="E301" s="3">
        <v>247767532</v>
      </c>
      <c r="F301" s="3">
        <f>Tabella2[[#This Row],[Reddito imponibile]]/Tabella2[[#This Row],[Numero contribuenti con imponibile]]</f>
        <v>21009.711862969558</v>
      </c>
    </row>
    <row r="302" spans="1:6" x14ac:dyDescent="0.25">
      <c r="A302" s="1">
        <v>40043</v>
      </c>
      <c r="B302" s="3" t="s">
        <v>79</v>
      </c>
      <c r="C302" s="9" t="s">
        <v>325</v>
      </c>
      <c r="D302" s="3">
        <v>2697</v>
      </c>
      <c r="E302" s="3">
        <v>51300463</v>
      </c>
      <c r="F302" s="3">
        <f>Tabella2[[#This Row],[Reddito imponibile]]/Tabella2[[#This Row],[Numero contribuenti con imponibile]]</f>
        <v>19021.306266221727</v>
      </c>
    </row>
    <row r="303" spans="1:6" x14ac:dyDescent="0.25">
      <c r="A303" s="1">
        <v>35039</v>
      </c>
      <c r="B303" s="3" t="s">
        <v>293</v>
      </c>
      <c r="C303" s="9" t="s">
        <v>331</v>
      </c>
      <c r="D303" s="3">
        <v>6600</v>
      </c>
      <c r="E303" s="3">
        <v>148851736</v>
      </c>
      <c r="F303" s="3">
        <f>Tabella2[[#This Row],[Reddito imponibile]]/Tabella2[[#This Row],[Numero contribuenti con imponibile]]</f>
        <v>22553.293333333335</v>
      </c>
    </row>
    <row r="304" spans="1:6" x14ac:dyDescent="0.25">
      <c r="A304" s="1">
        <v>33042</v>
      </c>
      <c r="B304" s="3" t="s">
        <v>191</v>
      </c>
      <c r="C304" s="9" t="s">
        <v>328</v>
      </c>
      <c r="D304" s="3">
        <v>1706</v>
      </c>
      <c r="E304" s="3">
        <v>41307889</v>
      </c>
      <c r="F304" s="3">
        <f>Tabella2[[#This Row],[Reddito imponibile]]/Tabella2[[#This Row],[Numero contribuenti con imponibile]]</f>
        <v>24213.299531066823</v>
      </c>
    </row>
    <row r="305" spans="1:6" x14ac:dyDescent="0.25">
      <c r="A305" s="1">
        <v>40044</v>
      </c>
      <c r="B305" s="3" t="s">
        <v>80</v>
      </c>
      <c r="C305" s="9" t="s">
        <v>325</v>
      </c>
      <c r="D305" s="3">
        <v>2140</v>
      </c>
      <c r="E305" s="3">
        <v>37341726</v>
      </c>
      <c r="F305" s="3">
        <f>Tabella2[[#This Row],[Reddito imponibile]]/Tabella2[[#This Row],[Numero contribuenti con imponibile]]</f>
        <v>17449.404672897195</v>
      </c>
    </row>
    <row r="306" spans="1:6" x14ac:dyDescent="0.25">
      <c r="A306" s="1">
        <v>36040</v>
      </c>
      <c r="B306" s="3" t="s">
        <v>146</v>
      </c>
      <c r="C306" s="9" t="s">
        <v>327</v>
      </c>
      <c r="D306" s="3">
        <v>25093</v>
      </c>
      <c r="E306" s="3">
        <v>623521096</v>
      </c>
      <c r="F306" s="3">
        <f>Tabella2[[#This Row],[Reddito imponibile]]/Tabella2[[#This Row],[Numero contribuenti con imponibile]]</f>
        <v>24848.407763121188</v>
      </c>
    </row>
    <row r="307" spans="1:6" x14ac:dyDescent="0.25">
      <c r="A307" s="1">
        <v>40045</v>
      </c>
      <c r="B307" s="3" t="s">
        <v>81</v>
      </c>
      <c r="C307" s="9" t="s">
        <v>325</v>
      </c>
      <c r="D307" s="3">
        <v>9621</v>
      </c>
      <c r="E307" s="3">
        <v>207739798</v>
      </c>
      <c r="F307" s="3">
        <f>Tabella2[[#This Row],[Reddito imponibile]]/Tabella2[[#This Row],[Numero contribuenti con imponibile]]</f>
        <v>21592.329071822056</v>
      </c>
    </row>
    <row r="308" spans="1:6" x14ac:dyDescent="0.25">
      <c r="A308" s="1">
        <v>36041</v>
      </c>
      <c r="B308" s="3" t="s">
        <v>147</v>
      </c>
      <c r="C308" s="9" t="s">
        <v>327</v>
      </c>
      <c r="D308" s="3">
        <v>5806</v>
      </c>
      <c r="E308" s="3">
        <v>127403091</v>
      </c>
      <c r="F308" s="3">
        <f>Tabella2[[#This Row],[Reddito imponibile]]/Tabella2[[#This Row],[Numero contribuenti con imponibile]]</f>
        <v>21943.350155012056</v>
      </c>
    </row>
    <row r="309" spans="1:6" x14ac:dyDescent="0.25">
      <c r="A309" s="1">
        <v>37058</v>
      </c>
      <c r="B309" s="3" t="s">
        <v>357</v>
      </c>
      <c r="C309" s="9" t="s">
        <v>324</v>
      </c>
      <c r="D309" s="3">
        <v>1729</v>
      </c>
      <c r="E309" s="3">
        <v>36477790</v>
      </c>
      <c r="F309" s="3">
        <f>Tabella2[[#This Row],[Reddito imponibile]]/Tabella2[[#This Row],[Numero contribuenti con imponibile]]</f>
        <v>21097.622903412375</v>
      </c>
    </row>
    <row r="310" spans="1:6" x14ac:dyDescent="0.25">
      <c r="A310" s="1">
        <v>35040</v>
      </c>
      <c r="B310" s="3" t="s">
        <v>294</v>
      </c>
      <c r="C310" s="9" t="s">
        <v>331</v>
      </c>
      <c r="D310" s="3">
        <v>15226</v>
      </c>
      <c r="E310" s="3">
        <v>349630847</v>
      </c>
      <c r="F310" s="3">
        <f>Tabella2[[#This Row],[Reddito imponibile]]/Tabella2[[#This Row],[Numero contribuenti con imponibile]]</f>
        <v>22962.751017995535</v>
      </c>
    </row>
    <row r="311" spans="1:6" x14ac:dyDescent="0.25">
      <c r="A311" s="1">
        <v>99019</v>
      </c>
      <c r="B311" s="3" t="s">
        <v>358</v>
      </c>
      <c r="C311" s="9" t="s">
        <v>332</v>
      </c>
      <c r="D311" s="3">
        <v>787</v>
      </c>
      <c r="E311" s="3">
        <v>16181668</v>
      </c>
      <c r="F311" s="3">
        <f>Tabella2[[#This Row],[Reddito imponibile]]/Tabella2[[#This Row],[Numero contribuenti con imponibile]]</f>
        <v>20561.204574332911</v>
      </c>
    </row>
    <row r="312" spans="1:6" x14ac:dyDescent="0.25">
      <c r="A312" s="1">
        <v>36043</v>
      </c>
      <c r="B312" s="3" t="s">
        <v>148</v>
      </c>
      <c r="C312" s="9" t="s">
        <v>327</v>
      </c>
      <c r="D312" s="3">
        <v>1636</v>
      </c>
      <c r="E312" s="3">
        <v>31345792</v>
      </c>
      <c r="F312" s="3">
        <f>Tabella2[[#This Row],[Reddito imponibile]]/Tabella2[[#This Row],[Numero contribuenti con imponibile]]</f>
        <v>19160.019559902201</v>
      </c>
    </row>
    <row r="313" spans="1:6" x14ac:dyDescent="0.25">
      <c r="A313" s="1">
        <v>34034</v>
      </c>
      <c r="B313" s="3" t="s">
        <v>359</v>
      </c>
      <c r="C313" s="9" t="s">
        <v>329</v>
      </c>
      <c r="D313" s="3">
        <v>2607</v>
      </c>
      <c r="E313" s="3">
        <v>55020027</v>
      </c>
      <c r="F313" s="3">
        <f>Tabella2[[#This Row],[Reddito imponibile]]/Tabella2[[#This Row],[Numero contribuenti con imponibile]]</f>
        <v>21104.728423475259</v>
      </c>
    </row>
    <row r="314" spans="1:6" x14ac:dyDescent="0.25">
      <c r="A314" s="1">
        <v>40046</v>
      </c>
      <c r="B314" s="3" t="s">
        <v>82</v>
      </c>
      <c r="C314" s="9" t="s">
        <v>325</v>
      </c>
      <c r="D314" s="3">
        <v>1785</v>
      </c>
      <c r="E314" s="3">
        <v>31696365</v>
      </c>
      <c r="F314" s="3">
        <f>Tabella2[[#This Row],[Reddito imponibile]]/Tabella2[[#This Row],[Numero contribuenti con imponibile]]</f>
        <v>17757.067226890755</v>
      </c>
    </row>
    <row r="315" spans="1:6" x14ac:dyDescent="0.25">
      <c r="A315" s="1">
        <v>39018</v>
      </c>
      <c r="B315" s="3" t="s">
        <v>258</v>
      </c>
      <c r="C315" s="9" t="s">
        <v>330</v>
      </c>
      <c r="D315" s="3">
        <v>2871</v>
      </c>
      <c r="E315" s="3">
        <v>51712375</v>
      </c>
      <c r="F315" s="3">
        <f>Tabella2[[#This Row],[Reddito imponibile]]/Tabella2[[#This Row],[Numero contribuenti con imponibile]]</f>
        <v>18011.973180076628</v>
      </c>
    </row>
    <row r="316" spans="1:6" x14ac:dyDescent="0.25">
      <c r="A316" s="1">
        <v>36044</v>
      </c>
      <c r="B316" s="3" t="s">
        <v>149</v>
      </c>
      <c r="C316" s="9" t="s">
        <v>327</v>
      </c>
      <c r="D316" s="3">
        <v>9505</v>
      </c>
      <c r="E316" s="3">
        <v>203593564</v>
      </c>
      <c r="F316" s="3">
        <f>Tabella2[[#This Row],[Reddito imponibile]]/Tabella2[[#This Row],[Numero contribuenti con imponibile]]</f>
        <v>21419.627985270909</v>
      </c>
    </row>
    <row r="317" spans="1:6" x14ac:dyDescent="0.25">
      <c r="A317" s="1">
        <v>34035</v>
      </c>
      <c r="B317" s="3" t="s">
        <v>231</v>
      </c>
      <c r="C317" s="9" t="s">
        <v>329</v>
      </c>
      <c r="D317" s="3">
        <v>1206</v>
      </c>
      <c r="E317" s="3">
        <v>25937744</v>
      </c>
      <c r="F317" s="3">
        <f>Tabella2[[#This Row],[Reddito imponibile]]/Tabella2[[#This Row],[Numero contribuenti con imponibile]]</f>
        <v>21507.250414593698</v>
      </c>
    </row>
    <row r="318" spans="1:6" x14ac:dyDescent="0.25">
      <c r="A318" s="1">
        <v>34036</v>
      </c>
      <c r="B318" s="3" t="s">
        <v>232</v>
      </c>
      <c r="C318" s="9" t="s">
        <v>329</v>
      </c>
      <c r="D318" s="3">
        <v>3007</v>
      </c>
      <c r="E318" s="3">
        <v>62684697</v>
      </c>
      <c r="F318" s="3">
        <f>Tabella2[[#This Row],[Reddito imponibile]]/Tabella2[[#This Row],[Numero contribuenti con imponibile]]</f>
        <v>20846.257731958762</v>
      </c>
    </row>
    <row r="319" spans="1:6" x14ac:dyDescent="0.25">
      <c r="A319" s="1">
        <v>34037</v>
      </c>
      <c r="B319" s="3" t="s">
        <v>233</v>
      </c>
      <c r="C319" s="9" t="s">
        <v>329</v>
      </c>
      <c r="D319" s="3">
        <v>6176</v>
      </c>
      <c r="E319" s="3">
        <v>145487635</v>
      </c>
      <c r="F319" s="3">
        <f>Tabella2[[#This Row],[Reddito imponibile]]/Tabella2[[#This Row],[Numero contribuenti con imponibile]]</f>
        <v>23556.935718911918</v>
      </c>
    </row>
    <row r="320" spans="1:6" x14ac:dyDescent="0.25">
      <c r="A320" s="1">
        <v>36045</v>
      </c>
      <c r="B320" s="3" t="s">
        <v>150</v>
      </c>
      <c r="C320" s="9" t="s">
        <v>327</v>
      </c>
      <c r="D320" s="3">
        <v>7685</v>
      </c>
      <c r="E320" s="3">
        <v>168871417</v>
      </c>
      <c r="F320" s="3">
        <f>Tabella2[[#This Row],[Reddito imponibile]]/Tabella2[[#This Row],[Numero contribuenti con imponibile]]</f>
        <v>21974.159661678594</v>
      </c>
    </row>
    <row r="321" spans="1:6" x14ac:dyDescent="0.25">
      <c r="A321" s="1">
        <v>99027</v>
      </c>
      <c r="B321" s="3" t="s">
        <v>321</v>
      </c>
      <c r="C321" s="9" t="s">
        <v>332</v>
      </c>
      <c r="D321" s="3">
        <v>618</v>
      </c>
      <c r="E321" s="3">
        <v>11808818</v>
      </c>
      <c r="F321" s="3">
        <f>Tabella2[[#This Row],[Reddito imponibile]]/Tabella2[[#This Row],[Numero contribuenti con imponibile]]</f>
        <v>19108.119741100323</v>
      </c>
    </row>
    <row r="322" spans="1:6" x14ac:dyDescent="0.25">
      <c r="A322" s="1">
        <v>34039</v>
      </c>
      <c r="B322" s="3" t="s">
        <v>234</v>
      </c>
      <c r="C322" s="9" t="s">
        <v>329</v>
      </c>
      <c r="D322" s="3">
        <v>1313</v>
      </c>
      <c r="E322" s="3">
        <v>26259102</v>
      </c>
      <c r="F322" s="3">
        <f>Tabella2[[#This Row],[Reddito imponibile]]/Tabella2[[#This Row],[Numero contribuenti con imponibile]]</f>
        <v>19999.316070068544</v>
      </c>
    </row>
    <row r="323" spans="1:6" x14ac:dyDescent="0.25">
      <c r="A323" s="1">
        <v>35041</v>
      </c>
      <c r="B323" s="3" t="s">
        <v>295</v>
      </c>
      <c r="C323" s="9" t="s">
        <v>331</v>
      </c>
      <c r="D323" s="3">
        <v>2586</v>
      </c>
      <c r="E323" s="3">
        <v>52892919</v>
      </c>
      <c r="F323" s="3">
        <f>Tabella2[[#This Row],[Reddito imponibile]]/Tabella2[[#This Row],[Numero contribuenti con imponibile]]</f>
        <v>20453.564965197216</v>
      </c>
    </row>
    <row r="324" spans="1:6" x14ac:dyDescent="0.25">
      <c r="A324" s="1">
        <v>34040</v>
      </c>
      <c r="B324" s="3" t="s">
        <v>235</v>
      </c>
      <c r="C324" s="9" t="s">
        <v>329</v>
      </c>
      <c r="D324" s="3">
        <v>654</v>
      </c>
      <c r="E324" s="3">
        <v>12047146</v>
      </c>
      <c r="F324" s="3">
        <f>Tabella2[[#This Row],[Reddito imponibile]]/Tabella2[[#This Row],[Numero contribuenti con imponibile]]</f>
        <v>18420.7125382263</v>
      </c>
    </row>
    <row r="325" spans="1:6" x14ac:dyDescent="0.25">
      <c r="A325" s="1">
        <v>34041</v>
      </c>
      <c r="B325" s="3" t="s">
        <v>236</v>
      </c>
      <c r="C325" s="9" t="s">
        <v>329</v>
      </c>
      <c r="D325" s="3">
        <v>4814</v>
      </c>
      <c r="E325" s="3">
        <v>104209035</v>
      </c>
      <c r="F325" s="3">
        <f>Tabella2[[#This Row],[Reddito imponibile]]/Tabella2[[#This Row],[Numero contribuenti con imponibile]]</f>
        <v>21647.078313253012</v>
      </c>
    </row>
    <row r="326" spans="1:6" x14ac:dyDescent="0.25">
      <c r="A326" s="1">
        <v>34042</v>
      </c>
      <c r="B326" s="3" t="s">
        <v>237</v>
      </c>
      <c r="C326" s="9" t="s">
        <v>329</v>
      </c>
      <c r="D326" s="3">
        <v>5523</v>
      </c>
      <c r="E326" s="3">
        <v>136278044</v>
      </c>
      <c r="F326" s="3">
        <f>Tabella2[[#This Row],[Reddito imponibile]]/Tabella2[[#This Row],[Numero contribuenti con imponibile]]</f>
        <v>24674.64131812421</v>
      </c>
    </row>
    <row r="327" spans="1:6" x14ac:dyDescent="0.25">
      <c r="A327" s="1">
        <v>33043</v>
      </c>
      <c r="B327" s="3" t="s">
        <v>192</v>
      </c>
      <c r="C327" s="9" t="s">
        <v>328</v>
      </c>
      <c r="D327" s="3">
        <v>1270</v>
      </c>
      <c r="E327" s="3">
        <v>28145996</v>
      </c>
      <c r="F327" s="3">
        <f>Tabella2[[#This Row],[Reddito imponibile]]/Tabella2[[#This Row],[Numero contribuenti con imponibile]]</f>
        <v>22162.201574803148</v>
      </c>
    </row>
    <row r="328" spans="1:6" x14ac:dyDescent="0.25">
      <c r="A328" s="1">
        <v>34043</v>
      </c>
      <c r="B328" s="3" t="s">
        <v>360</v>
      </c>
      <c r="C328" s="9" t="s">
        <v>329</v>
      </c>
      <c r="D328" s="3">
        <v>2212</v>
      </c>
      <c r="E328" s="3">
        <v>47773222</v>
      </c>
      <c r="F328" s="3">
        <f>Tabella2[[#This Row],[Reddito imponibile]]/Tabella2[[#This Row],[Numero contribuenti con imponibile]]</f>
        <v>21597.297468354431</v>
      </c>
    </row>
    <row r="329" spans="1:6" x14ac:dyDescent="0.25">
      <c r="A329" s="1">
        <v>40049</v>
      </c>
      <c r="B329" s="3" t="s">
        <v>83</v>
      </c>
      <c r="C329" s="9" t="s">
        <v>325</v>
      </c>
      <c r="D329" s="3">
        <v>810</v>
      </c>
      <c r="E329" s="3">
        <v>13865688</v>
      </c>
      <c r="F329" s="3">
        <f>Tabella2[[#This Row],[Reddito imponibile]]/Tabella2[[#This Row],[Numero contribuenti con imponibile]]</f>
        <v>17118.133333333335</v>
      </c>
    </row>
    <row r="330" spans="1:6" x14ac:dyDescent="0.25">
      <c r="A330" s="1">
        <v>38024</v>
      </c>
      <c r="B330" s="3" t="s">
        <v>103</v>
      </c>
      <c r="C330" s="9" t="s">
        <v>326</v>
      </c>
      <c r="D330" s="3">
        <v>3193</v>
      </c>
      <c r="E330" s="3">
        <v>57052546</v>
      </c>
      <c r="F330" s="3">
        <f>Tabella2[[#This Row],[Reddito imponibile]]/Tabella2[[#This Row],[Numero contribuenti con imponibile]]</f>
        <v>17868.006890072033</v>
      </c>
    </row>
    <row r="331" spans="1:6" x14ac:dyDescent="0.25">
      <c r="A331" s="1">
        <v>34044</v>
      </c>
      <c r="B331" s="3" t="s">
        <v>238</v>
      </c>
      <c r="C331" s="9" t="s">
        <v>329</v>
      </c>
      <c r="D331" s="3">
        <v>331</v>
      </c>
      <c r="E331" s="3">
        <v>6153030</v>
      </c>
      <c r="F331" s="3">
        <f>Tabella2[[#This Row],[Reddito imponibile]]/Tabella2[[#This Row],[Numero contribuenti con imponibile]]</f>
        <v>18589.214501510574</v>
      </c>
    </row>
    <row r="332" spans="1:6" x14ac:dyDescent="0.25">
      <c r="A332" s="1">
        <v>34045</v>
      </c>
      <c r="B332" s="3" t="s">
        <v>239</v>
      </c>
      <c r="C332" s="9" t="s">
        <v>329</v>
      </c>
      <c r="D332" s="3">
        <v>1620</v>
      </c>
      <c r="E332" s="3">
        <v>36246973</v>
      </c>
      <c r="F332" s="3">
        <f>Tabella2[[#This Row],[Reddito imponibile]]/Tabella2[[#This Row],[Numero contribuenti con imponibile]]</f>
        <v>22374.674691358025</v>
      </c>
    </row>
    <row r="333" spans="1:6" x14ac:dyDescent="0.25">
      <c r="A333" s="1">
        <v>34046</v>
      </c>
      <c r="B333" s="3" t="s">
        <v>240</v>
      </c>
      <c r="C333" s="9" t="s">
        <v>329</v>
      </c>
      <c r="D333" s="3">
        <v>829</v>
      </c>
      <c r="E333" s="3">
        <v>15096237</v>
      </c>
      <c r="F333" s="3">
        <f>Tabella2[[#This Row],[Reddito imponibile]]/Tabella2[[#This Row],[Numero contribuenti con imponibile]]</f>
        <v>18210.177322074789</v>
      </c>
    </row>
    <row r="334" spans="1:6" x14ac:dyDescent="0.25">
      <c r="A334" s="1">
        <v>37059</v>
      </c>
      <c r="B334" s="3" t="s">
        <v>53</v>
      </c>
      <c r="C334" s="9" t="s">
        <v>324</v>
      </c>
      <c r="D334" s="3">
        <v>4965</v>
      </c>
      <c r="E334" s="3">
        <v>104395106</v>
      </c>
      <c r="F334" s="3">
        <f>Tabella2[[#This Row],[Reddito imponibile]]/Tabella2[[#This Row],[Numero contribuenti con imponibile]]</f>
        <v>21026.20463242699</v>
      </c>
    </row>
    <row r="335" spans="1:6" x14ac:dyDescent="0.25">
      <c r="A335" s="1">
        <v>40050</v>
      </c>
      <c r="B335" s="3" t="s">
        <v>84</v>
      </c>
      <c r="C335" s="9" t="s">
        <v>325</v>
      </c>
      <c r="D335" s="3">
        <v>1196</v>
      </c>
      <c r="E335" s="3">
        <v>20444624</v>
      </c>
      <c r="F335" s="3">
        <f>Tabella2[[#This Row],[Reddito imponibile]]/Tabella2[[#This Row],[Numero contribuenti con imponibile]]</f>
        <v>17094.167224080269</v>
      </c>
    </row>
    <row r="336" spans="1:6" x14ac:dyDescent="0.25">
      <c r="A336" s="1">
        <v>33044</v>
      </c>
      <c r="B336" s="3" t="s">
        <v>193</v>
      </c>
      <c r="C336" s="9" t="s">
        <v>328</v>
      </c>
      <c r="D336" s="3">
        <v>1351</v>
      </c>
      <c r="E336" s="3">
        <v>25688626</v>
      </c>
      <c r="F336" s="3">
        <f>Tabella2[[#This Row],[Reddito imponibile]]/Tabella2[[#This Row],[Numero contribuenti con imponibile]]</f>
        <v>19014.527017024426</v>
      </c>
    </row>
    <row r="337" spans="1:6" x14ac:dyDescent="0.25">
      <c r="A337" s="1">
        <v>99020</v>
      </c>
      <c r="B337" s="3" t="s">
        <v>322</v>
      </c>
      <c r="C337" s="9" t="s">
        <v>332</v>
      </c>
      <c r="D337" s="3">
        <v>5437</v>
      </c>
      <c r="E337" s="3">
        <v>106807130</v>
      </c>
      <c r="F337" s="3">
        <f>Tabella2[[#This Row],[Reddito imponibile]]/Tabella2[[#This Row],[Numero contribuenti con imponibile]]</f>
        <v>19644.496965238184</v>
      </c>
    </row>
    <row r="338" spans="1:6" x14ac:dyDescent="0.25">
      <c r="A338" s="1">
        <v>35042</v>
      </c>
      <c r="B338" s="3" t="s">
        <v>296</v>
      </c>
      <c r="C338" s="9" t="s">
        <v>331</v>
      </c>
      <c r="D338" s="3">
        <v>1148</v>
      </c>
      <c r="E338" s="3">
        <v>22668330</v>
      </c>
      <c r="F338" s="3">
        <f>Tabella2[[#This Row],[Reddito imponibile]]/Tabella2[[#This Row],[Numero contribuenti con imponibile]]</f>
        <v>19745.93205574913</v>
      </c>
    </row>
    <row r="339" spans="1:6" x14ac:dyDescent="0.25">
      <c r="A339" s="1">
        <v>35043</v>
      </c>
      <c r="B339" s="3" t="s">
        <v>297</v>
      </c>
      <c r="C339" s="9" t="s">
        <v>331</v>
      </c>
      <c r="D339" s="3">
        <v>2654</v>
      </c>
      <c r="E339" s="3">
        <v>56883394</v>
      </c>
      <c r="F339" s="3">
        <f>Tabella2[[#This Row],[Reddito imponibile]]/Tabella2[[#This Row],[Numero contribuenti con imponibile]]</f>
        <v>21433.079879427278</v>
      </c>
    </row>
    <row r="340" spans="1:6" x14ac:dyDescent="0.25">
      <c r="A340" s="1">
        <v>35044</v>
      </c>
      <c r="B340" s="3" t="s">
        <v>298</v>
      </c>
      <c r="C340" s="9" t="s">
        <v>331</v>
      </c>
      <c r="D340" s="3">
        <v>2074</v>
      </c>
      <c r="E340" s="3">
        <v>45891068</v>
      </c>
      <c r="F340" s="3">
        <f>Tabella2[[#This Row],[Reddito imponibile]]/Tabella2[[#This Row],[Numero contribuenti con imponibile]]</f>
        <v>22126.840887174541</v>
      </c>
    </row>
    <row r="341" spans="1:6" x14ac:dyDescent="0.25">
      <c r="A341" s="1">
        <v>33048</v>
      </c>
      <c r="B341" s="3" t="s">
        <v>194</v>
      </c>
      <c r="C341" s="9" t="s">
        <v>328</v>
      </c>
      <c r="D341" s="3">
        <v>1553</v>
      </c>
      <c r="E341" s="3">
        <v>29765222</v>
      </c>
      <c r="F341" s="3">
        <f>Tabella2[[#This Row],[Reddito imponibile]]/Tabella2[[#This Row],[Numero contribuenti con imponibile]]</f>
        <v>19166.273019961365</v>
      </c>
    </row>
    <row r="342" spans="1:6" x14ac:dyDescent="0.25">
      <c r="A342" s="1">
        <v>38022</v>
      </c>
      <c r="B342" s="3" t="s">
        <v>104</v>
      </c>
      <c r="C342" s="9" t="s">
        <v>326</v>
      </c>
      <c r="D342" s="3">
        <v>4738</v>
      </c>
      <c r="E342" s="3">
        <v>92683534</v>
      </c>
      <c r="F342" s="3">
        <f>Tabella2[[#This Row],[Reddito imponibile]]/Tabella2[[#This Row],[Numero contribuenti con imponibile]]</f>
        <v>19561.742085268044</v>
      </c>
    </row>
    <row r="343" spans="1:6" x14ac:dyDescent="0.25">
      <c r="A343" s="1">
        <v>36046</v>
      </c>
      <c r="B343" s="3" t="s">
        <v>151</v>
      </c>
      <c r="C343" s="9" t="s">
        <v>327</v>
      </c>
      <c r="D343" s="3">
        <v>15054</v>
      </c>
      <c r="E343" s="3">
        <v>353713837</v>
      </c>
      <c r="F343" s="3">
        <f>Tabella2[[#This Row],[Reddito imponibile]]/Tabella2[[#This Row],[Numero contribuenti con imponibile]]</f>
        <v>23496.335658296797</v>
      </c>
    </row>
    <row r="344" spans="1:6" x14ac:dyDescent="0.25">
      <c r="A344" s="1">
        <v>33045</v>
      </c>
      <c r="B344" s="3" t="s">
        <v>195</v>
      </c>
      <c r="C344" s="9" t="s">
        <v>328</v>
      </c>
      <c r="D344" s="3">
        <v>2582</v>
      </c>
      <c r="E344" s="3">
        <v>58616990</v>
      </c>
      <c r="F344" s="3">
        <f>Tabella2[[#This Row],[Reddito imponibile]]/Tabella2[[#This Row],[Numero contribuenti con imponibile]]</f>
        <v>22702.164988381101</v>
      </c>
    </row>
    <row r="345" spans="1:6" x14ac:dyDescent="0.25">
      <c r="A345" s="1">
        <v>35045</v>
      </c>
      <c r="B345" s="3" t="s">
        <v>299</v>
      </c>
      <c r="C345" s="9" t="s">
        <v>331</v>
      </c>
      <c r="D345" s="3">
        <v>2272</v>
      </c>
      <c r="E345" s="3">
        <v>43243308</v>
      </c>
      <c r="F345" s="3">
        <f>Tabella2[[#This Row],[Reddito imponibile]]/Tabella2[[#This Row],[Numero contribuenti con imponibile]]</f>
        <v>19033.146126760563</v>
      </c>
    </row>
    <row r="346" spans="1:6" x14ac:dyDescent="0.25">
      <c r="A346" s="1">
        <v>33046</v>
      </c>
      <c r="B346" s="3" t="s">
        <v>196</v>
      </c>
      <c r="C346" s="9" t="s">
        <v>328</v>
      </c>
      <c r="D346" s="3">
        <v>1181</v>
      </c>
      <c r="E346" s="3">
        <v>24929758</v>
      </c>
      <c r="F346" s="3">
        <f>Tabella2[[#This Row],[Reddito imponibile]]/Tabella2[[#This Row],[Numero contribuenti con imponibile]]</f>
        <v>21109.024555461474</v>
      </c>
    </row>
    <row r="347" spans="1:6" x14ac:dyDescent="0.25">
      <c r="A347" s="1">
        <v>38023</v>
      </c>
      <c r="B347" s="3" t="s">
        <v>105</v>
      </c>
      <c r="C347" s="9" t="s">
        <v>326</v>
      </c>
      <c r="D347" s="3">
        <v>2642</v>
      </c>
      <c r="E347" s="3">
        <v>47920580</v>
      </c>
      <c r="F347" s="3">
        <f>Tabella2[[#This Row],[Reddito imponibile]]/Tabella2[[#This Row],[Numero contribuenti con imponibile]]</f>
        <v>18137.993943981834</v>
      </c>
    </row>
    <row r="348" spans="1:6" x14ac:dyDescent="0.25">
      <c r="A348" s="1">
        <v>33047</v>
      </c>
      <c r="B348" s="3" t="s">
        <v>197</v>
      </c>
      <c r="C348" s="9" t="s">
        <v>328</v>
      </c>
      <c r="D348" s="3">
        <v>59</v>
      </c>
      <c r="E348" s="3">
        <v>956344</v>
      </c>
      <c r="F348" s="3">
        <f>Tabella2[[#This Row],[Reddito imponibile]]/Tabella2[[#This Row],[Numero contribuenti con imponibile]]</f>
        <v>16209.22033898305</v>
      </c>
    </row>
    <row r="349" spans="1:6" x14ac:dyDescent="0.25">
      <c r="A349" s="1">
        <v>34048</v>
      </c>
      <c r="B349" s="3" t="s">
        <v>348</v>
      </c>
      <c r="C349" s="9" t="s">
        <v>329</v>
      </c>
      <c r="D349" s="3">
        <v>1267</v>
      </c>
      <c r="E349" s="3">
        <v>26503018</v>
      </c>
      <c r="F349" s="3">
        <f>Tabella2[[#This Row],[Reddito imponibile]]/Tabella2[[#This Row],[Numero contribuenti con imponibile]]</f>
        <v>20917.930544593528</v>
      </c>
    </row>
    <row r="350" spans="1:6" x14ac:dyDescent="0.25">
      <c r="A350" s="1">
        <v>36047</v>
      </c>
      <c r="B350" s="3" t="s">
        <v>152</v>
      </c>
      <c r="C350" s="9" t="s">
        <v>327</v>
      </c>
      <c r="D350" s="3">
        <v>2925</v>
      </c>
      <c r="E350" s="3">
        <v>56644434</v>
      </c>
      <c r="F350" s="3">
        <f>Tabella2[[#This Row],[Reddito imponibile]]/Tabella2[[#This Row],[Numero contribuenti con imponibile]]</f>
        <v>19365.618461538463</v>
      </c>
    </row>
    <row r="351" spans="1:6" x14ac:dyDescent="0.25">
      <c r="A351" s="1">
        <v>37060</v>
      </c>
      <c r="B351" s="3" t="s">
        <v>54</v>
      </c>
      <c r="C351" s="9" t="s">
        <v>324</v>
      </c>
      <c r="D351" s="3">
        <v>11967</v>
      </c>
      <c r="E351" s="3">
        <v>309416104</v>
      </c>
      <c r="F351" s="3">
        <f>Tabella2[[#This Row],[Reddito imponibile]]/Tabella2[[#This Row],[Numero contribuenti con imponibile]]</f>
        <v>25855.778724826607</v>
      </c>
    </row>
    <row r="352" spans="1:6" x14ac:dyDescent="0.25">
      <c r="A352" s="10" t="s">
        <v>363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742CA7-5660-4469-8AD1-8873D36A54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EAFB8-1DBF-4BB4-865B-044AA490DCD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db78c62d-a8a9-4889-9528-2d0b817abe9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31AB27-D170-445E-8B41-62252EEB24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per comune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Ardito Valeria</dc:creator>
  <cp:lastModifiedBy>Mancini Marco</cp:lastModifiedBy>
  <dcterms:created xsi:type="dcterms:W3CDTF">2019-08-28T10:12:44Z</dcterms:created>
  <dcterms:modified xsi:type="dcterms:W3CDTF">2019-09-23T10:43:47Z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  <property fmtid="{D5CDD505-2E9C-101B-9397-08002B2CF9AE}" pid="3" name="Order">
    <vt:r8>1627800</vt:r8>
  </property>
</Properties>
</file>