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comune\"/>
    </mc:Choice>
  </mc:AlternateContent>
  <xr:revisionPtr revIDLastSave="0" documentId="13_ncr:1_{84BF31B1-58F8-4D9F-B42F-6F0052E7A814}" xr6:coauthVersionLast="44" xr6:coauthVersionMax="44" xr10:uidLastSave="{00000000-0000-0000-0000-000000000000}"/>
  <bookViews>
    <workbookView xWindow="-120" yWindow="-120" windowWidth="29040" windowHeight="15840" xr2:uid="{CF1F1E9C-2196-4E94-85A5-71043473F478}"/>
  </bookViews>
  <sheets>
    <sheet name="dati per comu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4" i="1"/>
</calcChain>
</file>

<file path=xl/sharedStrings.xml><?xml version="1.0" encoding="utf-8"?>
<sst xmlns="http://schemas.openxmlformats.org/spreadsheetml/2006/main" count="704" uniqueCount="365">
  <si>
    <t>Codice Istat Comune</t>
  </si>
  <si>
    <t>Denominazione Comune</t>
  </si>
  <si>
    <t>ANZOLA DELL'EMILIA</t>
  </si>
  <si>
    <t>ARGELATO</t>
  </si>
  <si>
    <t>BARICELLA</t>
  </si>
  <si>
    <t>LIZZANO IN BELVEDERE</t>
  </si>
  <si>
    <t>BENTIVOGLIO</t>
  </si>
  <si>
    <t>BOLOGNA</t>
  </si>
  <si>
    <t>BORGO TOSSIGNANO</t>
  </si>
  <si>
    <t>BUDRIO</t>
  </si>
  <si>
    <t>CALDERARA DI RENO</t>
  </si>
  <si>
    <t>CAMUGNANO</t>
  </si>
  <si>
    <t>MARZABOTTO</t>
  </si>
  <si>
    <t>CASALECCHIO DI RENO</t>
  </si>
  <si>
    <t>CASALFIUMANESE</t>
  </si>
  <si>
    <t>CASTEL DI CASIO</t>
  </si>
  <si>
    <t>CASTEL D'AIANO</t>
  </si>
  <si>
    <t>CASTEL DEL RIO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</si>
  <si>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</si>
  <si>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</si>
  <si>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</si>
  <si>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</si>
  <si>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</si>
  <si>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</si>
  <si>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</si>
  <si>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</si>
  <si>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</si>
  <si>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</si>
  <si>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</si>
  <si>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</si>
  <si>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</si>
  <si>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</si>
  <si>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LOIANO</t>
  </si>
  <si>
    <t>MALALBERGO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</si>
  <si>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</si>
  <si>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</si>
  <si>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</si>
  <si>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</si>
  <si>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</si>
  <si>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</si>
  <si>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</si>
  <si>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</si>
  <si>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</si>
  <si>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SAN GIOVANNI IN PERSICETO</t>
  </si>
  <si>
    <t>SAN BENEDETTO VAL DI SAMBRO</t>
  </si>
  <si>
    <t>PIANORO</t>
  </si>
  <si>
    <t>PIEVE DI CENTO</t>
  </si>
  <si>
    <t>SASSO MARCONI</t>
  </si>
  <si>
    <t>SALA BOLOGNESE</t>
  </si>
  <si>
    <t>SAN GIORGIO DI PIANO</t>
  </si>
  <si>
    <t>SAN LAZZARO DI SAVENA</t>
  </si>
  <si>
    <t>SAN PIETRO IN CASALE</t>
  </si>
  <si>
    <t>SANT'AGATA BOLOGNESE</t>
  </si>
  <si>
    <t>VERGATO</t>
  </si>
  <si>
    <t>ZOLA PREDOSA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</si>
  <si>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</si>
  <si>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</si>
  <si>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</si>
  <si>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</si>
  <si>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</si>
  <si>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</si>
  <si>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</si>
  <si>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</si>
  <si>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FORLI'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</si>
  <si>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</si>
  <si>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</si>
  <si>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</si>
  <si>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</si>
  <si>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</si>
  <si>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</si>
  <si>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</si>
  <si>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</si>
  <si>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</si>
  <si>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</si>
  <si>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</si>
  <si>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</si>
  <si>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</si>
  <si>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</si>
  <si>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</si>
  <si>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</si>
  <si>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</si>
  <si>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</si>
  <si>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</si>
  <si>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</si>
  <si>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</si>
  <si>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</si>
  <si>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</si>
  <si>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</si>
  <si>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</si>
  <si>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</si>
  <si>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</si>
  <si>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</si>
  <si>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</si>
  <si>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</si>
  <si>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GORO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</si>
  <si>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</si>
  <si>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</si>
  <si>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</si>
  <si>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</si>
  <si>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</si>
  <si>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</si>
  <si>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</si>
  <si>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RO</t>
  </si>
  <si>
    <t>TRESIGALLO</t>
  </si>
  <si>
    <t>VIGARANO MAINARDA</t>
  </si>
  <si>
    <t>VOGHIERA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</si>
  <si>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</si>
  <si>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</si>
  <si>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</si>
  <si>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</si>
  <si>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</si>
  <si>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</si>
  <si>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</si>
  <si>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</si>
  <si>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</si>
  <si>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</si>
  <si>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</si>
  <si>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</si>
  <si>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</si>
  <si>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</si>
  <si>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</si>
  <si>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</si>
  <si>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</si>
  <si>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</si>
  <si>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</si>
  <si>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</si>
  <si>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</si>
  <si>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</si>
  <si>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</si>
  <si>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SERRAMAZZONI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</si>
  <si>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</si>
  <si>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</si>
  <si>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</si>
  <si>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</si>
  <si>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</si>
  <si>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</si>
  <si>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</si>
  <si>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</si>
  <si>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</si>
  <si>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</si>
  <si>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</si>
  <si>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</si>
  <si>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</si>
  <si>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</si>
  <si>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</si>
  <si>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</si>
  <si>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</si>
  <si>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</si>
  <si>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SESTOLA</t>
  </si>
  <si>
    <t>SOLIERA</t>
  </si>
  <si>
    <t>SPILAMBERTO</t>
  </si>
  <si>
    <t>VIGNOLA</t>
  </si>
  <si>
    <t>ZOCCA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</si>
  <si>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</si>
  <si>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</si>
  <si>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</si>
  <si>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</si>
  <si>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</si>
  <si>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</si>
  <si>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</si>
  <si>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</si>
  <si>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</si>
  <si>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</si>
  <si>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</si>
  <si>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</si>
  <si>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</si>
  <si>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</si>
  <si>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</si>
  <si>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</si>
  <si>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</si>
  <si>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</si>
  <si>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</si>
  <si>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</si>
  <si>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</si>
  <si>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</si>
  <si>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</si>
  <si>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</si>
  <si>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</si>
  <si>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</si>
  <si>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</si>
  <si>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</si>
  <si>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</si>
  <si>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</si>
  <si>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</si>
  <si>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</si>
  <si>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SAN PIETRO IN CERRO</t>
  </si>
  <si>
    <t>PONTE DELL'OLIO</t>
  </si>
  <si>
    <t>PONTENURE</t>
  </si>
  <si>
    <t>RIVERGARO</t>
  </si>
  <si>
    <t>ROTTOFRENO</t>
  </si>
  <si>
    <t>SAN GIORGIO PIACENTINO</t>
  </si>
  <si>
    <t>SARMATO</t>
  </si>
  <si>
    <t>TRAVO</t>
  </si>
  <si>
    <t>VERNASCA</t>
  </si>
  <si>
    <t>ZIANO PIACENTINO</t>
  </si>
  <si>
    <t>VIGOLZONE</t>
  </si>
  <si>
    <t>VILLANOVA SULL'ARDA</t>
  </si>
  <si>
    <t>ZERBA</t>
  </si>
  <si>
    <t>ALBARETO</t>
  </si>
  <si>
    <t>BARDI</t>
  </si>
  <si>
    <t>BEDONIA</t>
  </si>
  <si>
    <t>BERCETO</t>
  </si>
  <si>
    <t>BORE</t>
  </si>
  <si>
    <t>FIDENZA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</si>
  <si>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</si>
  <si>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</si>
  <si>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</si>
  <si>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</si>
  <si>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</si>
  <si>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</si>
  <si>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</si>
  <si>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</si>
  <si>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FONTANELLATO</t>
  </si>
  <si>
    <t>FONTEVIVO</t>
  </si>
  <si>
    <t>FORNOVO DI TARO</t>
  </si>
  <si>
    <t>LANGHIRANO</t>
  </si>
  <si>
    <t>LESIGNANO DE' BAGNI</t>
  </si>
  <si>
    <t>TERENZO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</si>
  <si>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</si>
  <si>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</si>
  <si>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</si>
  <si>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</si>
  <si>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</si>
  <si>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</si>
  <si>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</si>
  <si>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</si>
  <si>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</si>
  <si>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</si>
  <si>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</si>
  <si>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</si>
  <si>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</si>
  <si>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</si>
  <si>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</si>
  <si>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</si>
  <si>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</si>
  <si>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</si>
  <si>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</si>
  <si>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</si>
  <si>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</si>
  <si>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</si>
  <si>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</si>
  <si>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</si>
  <si>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</si>
  <si>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</si>
  <si>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</si>
  <si>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</si>
  <si>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</si>
  <si>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</si>
  <si>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</si>
  <si>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</si>
  <si>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</si>
  <si>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</si>
  <si>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</si>
  <si>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</si>
  <si>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</si>
  <si>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</si>
  <si>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</si>
  <si>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</si>
  <si>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</si>
  <si>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</si>
  <si>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</si>
  <si>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</si>
  <si>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</si>
  <si>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</si>
  <si>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</si>
  <si>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</si>
  <si>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</si>
  <si>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</si>
  <si>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</si>
  <si>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</si>
  <si>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</si>
  <si>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</si>
  <si>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</si>
  <si>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</si>
  <si>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</si>
  <si>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</si>
  <si>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</si>
  <si>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</si>
  <si>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</si>
  <si>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</si>
  <si>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</si>
  <si>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</si>
  <si>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</si>
  <si>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</si>
  <si>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</si>
  <si>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</si>
  <si>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</si>
  <si>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</si>
  <si>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</si>
  <si>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</si>
  <si>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</si>
  <si>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</si>
  <si>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</si>
  <si>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</si>
  <si>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</si>
  <si>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</si>
  <si>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</si>
  <si>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</si>
  <si>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</si>
  <si>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</si>
  <si>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BELLARIA-IGEA MARINA</t>
  </si>
  <si>
    <t>CASTELDELCI</t>
  </si>
  <si>
    <t>CATTOLICA</t>
  </si>
  <si>
    <t>CORIANO</t>
  </si>
  <si>
    <t>GEMMANO</t>
  </si>
  <si>
    <t>MAIOLO</t>
  </si>
  <si>
    <t>NOVAFELTRIA</t>
  </si>
  <si>
    <t>MISANO ADRIATICO</t>
  </si>
  <si>
    <t>MONDAINO</t>
  </si>
  <si>
    <t>MONTEFIORE CONCA</t>
  </si>
  <si>
    <t>MONTEGRIDOLFO</t>
  </si>
  <si>
    <t>MORCIANO DI ROMAGNA</t>
  </si>
  <si>
    <t>PENNABILLI</t>
  </si>
  <si>
    <t>RICCIONE</t>
  </si>
  <si>
    <t>RIMINI</t>
  </si>
  <si>
    <t>SALUDECIO</t>
  </si>
  <si>
    <t>SAN CLEMENTE</t>
  </si>
  <si>
    <t>SAN GIOVANNI IN MARIGNANO</t>
  </si>
  <si>
    <t>SAN LEO</t>
  </si>
  <si>
    <t>SANT'AGATA FELTRIA</t>
  </si>
  <si>
    <t>SANTARCANGELO DI ROMAGNA</t>
  </si>
  <si>
    <t>TALAMELLO</t>
  </si>
  <si>
    <t>VERUCCHIO</t>
  </si>
  <si>
    <t>Sigla Provincia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</si>
  <si>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</si>
  <si>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</si>
  <si>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</si>
  <si>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</si>
  <si>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</si>
  <si>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</si>
  <si>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</si>
  <si>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</si>
  <si>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</si>
  <si>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Reddito imponibile</t>
  </si>
  <si>
    <t>CAMINATA</t>
  </si>
  <si>
    <t>NIBBIANO</t>
  </si>
  <si>
    <t>PECORARA</t>
  </si>
  <si>
    <t>MIRABELLO</t>
  </si>
  <si>
    <t>SANT'AGOSTINO</t>
  </si>
  <si>
    <t>PORRETTA TERME</t>
  </si>
  <si>
    <t>BUSANA</t>
  </si>
  <si>
    <t>COLLAGNA</t>
  </si>
  <si>
    <t>GRANAGLIONE</t>
  </si>
  <si>
    <t>LIGONCHIO</t>
  </si>
  <si>
    <t>MONTE COLOMBO</t>
  </si>
  <si>
    <t>MONTESCUDO</t>
  </si>
  <si>
    <t>RAMISETO</t>
  </si>
  <si>
    <t>POLESINE PARMENSE</t>
  </si>
  <si>
    <t>ZIBELLO</t>
  </si>
  <si>
    <t>BAZZANO</t>
  </si>
  <si>
    <t>CASTELLO DI SERRAVALLE</t>
  </si>
  <si>
    <t>CRESPELLANO</t>
  </si>
  <si>
    <t>MASSA FISCAGLIA</t>
  </si>
  <si>
    <t>MIGLIARINO</t>
  </si>
  <si>
    <t>MIGLIARO</t>
  </si>
  <si>
    <t>MONTEVEGLIO</t>
  </si>
  <si>
    <t>POGGIO BERNI</t>
  </si>
  <si>
    <t>SAVIGNO</t>
  </si>
  <si>
    <t>TORRIANA</t>
  </si>
  <si>
    <t>SISSA</t>
  </si>
  <si>
    <t>TRECASALI</t>
  </si>
  <si>
    <t>Reddito imponibile media</t>
  </si>
  <si>
    <t>Numero contribuenti con imponibile</t>
  </si>
  <si>
    <t>Fonte: Elaborazioni Regione Emilia-Romagna su dati MEF - Dipartimento delle Finanze</t>
  </si>
  <si>
    <r>
      <t>Numero di contribuenti con imponibile, reddito imponibile e reddito imponibile medio per comune. Emilia-Romagna. Dichiarazioni 2010 - Anno d'imposta 2009 (</t>
    </r>
    <r>
      <rPr>
        <b/>
        <i/>
        <sz val="11"/>
        <rFont val="Calibri"/>
        <family val="2"/>
        <scheme val="minor"/>
      </rPr>
      <t>Ammontare e valori medi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</si>
</sst>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/>
  </cellXfs>
  <cellStyles count="1">
    <cellStyle name="Normale" xfId="0" builtinId="0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C2259-8604-4A17-8AB7-B1B50AEBD6C8}" name="Tabella2" displayName="Tabella2" ref="A3:F351" totalsRowShown="0" headerRowDxfId="8" dataDxfId="6" headerRowBorderDxfId="7">
  <autoFilter ref="A3:F351" xr:uid="{A5841D16-ADA5-4146-987A-53A0C502E896}"/>
  <tableColumns count="6">
    <tableColumn id="1" xr3:uid="{60BE1D87-E89E-461B-8168-266E5ADB7F94}" name="Codice Istat Comune" dataDxfId="5"/>
    <tableColumn id="2" xr3:uid="{D933EAD5-8506-470D-B935-5703F24CF578}" name="Denominazione Comune" dataDxfId="4"/>
    <tableColumn id="3" xr3:uid="{EF360E3B-81D3-4F61-B58A-875818C2896A}" name="Sigla Provincia" dataDxfId="3"/>
    <tableColumn id="4" xr3:uid="{64E6E615-8970-49C0-9E0B-E8CD630041FA}" name="Numero contribuenti con imponibile" dataDxfId="2"/>
    <tableColumn id="5" xr3:uid="{70B08279-1ECB-4FD3-86FA-2ECF8A64CD25}" name="Reddito imponibile" dataDxfId="1"/>
    <tableColumn id="7" xr3:uid="{EE42E89C-2147-4B1B-BC19-4BC18E7B43ED}" name="Reddito imponibile media" dataDxfId="0">
      <calculatedColumnFormula>Tabella2[[#This Row],[Reddito imponibile]]/Tabella2[[#This Row],[Numero contribuenti con imponibile]]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3DFC-C332-4DF0-88FB-F0919FC5320A}">
  <dimension ref="A1:K352"/>
  <sheetViews>
    <sheetView tabSelected="1" workbookViewId="0"/>
  </sheetViews>
  <sheetFormatPr defaultColWidth="9.140625" defaultRowHeight="15" x14ac:dyDescent="0.25"/>
  <cols>
    <col min="1" max="1" width="21.28515625" style="1" customWidth="1"/>
    <col min="2" max="2" width="27.5703125" style="2" customWidth="1"/>
    <col min="3" max="3" width="15.85546875" style="1" customWidth="1"/>
    <col min="4" max="4" width="21.42578125" style="3" customWidth="1"/>
    <col min="5" max="5" width="24.7109375" style="3" customWidth="1"/>
    <col min="6" max="6" width="19.85546875" style="3" customWidth="1"/>
    <col min="7" max="16384" width="9.140625" style="2"/>
  </cols>
  <sheetData>
    <row r="1" spans="1:11" s="5" customFormat="1" x14ac:dyDescent="0.25">
      <c r="A1" s="5" t="s">
        <v>364</v>
      </c>
      <c r="B1" s="6"/>
      <c r="C1" s="6"/>
      <c r="D1" s="6"/>
      <c r="E1" s="6"/>
      <c r="F1" s="6"/>
      <c r="G1" s="2"/>
      <c r="H1" s="2"/>
      <c r="I1" s="2"/>
      <c r="J1" s="2"/>
      <c r="K1" s="2"/>
    </row>
    <row r="3" spans="1:11" s="4" customFormat="1" ht="30" x14ac:dyDescent="0.25">
      <c r="A3" s="8" t="s">
        <v>0</v>
      </c>
      <c r="B3" s="8" t="s">
        <v>1</v>
      </c>
      <c r="C3" s="8" t="s">
        <v>323</v>
      </c>
      <c r="D3" s="7" t="s">
        <v>362</v>
      </c>
      <c r="E3" s="7" t="s">
        <v>333</v>
      </c>
      <c r="F3" s="7" t="s">
        <v>361</v>
      </c>
    </row>
    <row r="4" spans="1:11" x14ac:dyDescent="0.25">
      <c r="A4" s="9">
        <v>33001</v>
      </c>
      <c r="B4" s="2" t="s">
        <v>153</v>
      </c>
      <c r="C4" s="1" t="s">
        <v>328</v>
      </c>
      <c r="D4" s="3">
        <v>1265</v>
      </c>
      <c r="E4" s="3">
        <v>25848062</v>
      </c>
      <c r="F4" s="3">
        <f>Tabella2[[#This Row],[Reddito imponibile]]/Tabella2[[#This Row],[Numero contribuenti con imponibile]]</f>
        <v>20433.250592885375</v>
      </c>
    </row>
    <row r="5" spans="1:11" x14ac:dyDescent="0.25">
      <c r="A5" s="9">
        <v>34001</v>
      </c>
      <c r="B5" s="2" t="s">
        <v>198</v>
      </c>
      <c r="C5" s="1" t="s">
        <v>329</v>
      </c>
      <c r="D5" s="3">
        <v>1300</v>
      </c>
      <c r="E5" s="3">
        <v>23615107</v>
      </c>
      <c r="F5" s="3">
        <f>Tabella2[[#This Row],[Reddito imponibile]]/Tabella2[[#This Row],[Numero contribuenti con imponibile]]</f>
        <v>18165.466923076921</v>
      </c>
    </row>
    <row r="6" spans="1:11" x14ac:dyDescent="0.25">
      <c r="A6" s="9">
        <v>35001</v>
      </c>
      <c r="B6" s="2" t="s">
        <v>259</v>
      </c>
      <c r="C6" s="1" t="s">
        <v>331</v>
      </c>
      <c r="D6" s="3">
        <v>5305</v>
      </c>
      <c r="E6" s="3">
        <v>147634292</v>
      </c>
      <c r="F6" s="3">
        <f>Tabella2[[#This Row],[Reddito imponibile]]/Tabella2[[#This Row],[Numero contribuenti con imponibile]]</f>
        <v>27829.272761545712</v>
      </c>
    </row>
    <row r="7" spans="1:11" x14ac:dyDescent="0.25">
      <c r="A7" s="9">
        <v>39001</v>
      </c>
      <c r="B7" s="2" t="s">
        <v>241</v>
      </c>
      <c r="C7" s="1" t="s">
        <v>330</v>
      </c>
      <c r="D7" s="3">
        <v>8346</v>
      </c>
      <c r="E7" s="3">
        <v>159542106</v>
      </c>
      <c r="F7" s="3">
        <f>Tabella2[[#This Row],[Reddito imponibile]]/Tabella2[[#This Row],[Numero contribuenti con imponibile]]</f>
        <v>19115.996405463695</v>
      </c>
    </row>
    <row r="8" spans="1:11" x14ac:dyDescent="0.25">
      <c r="A8" s="9">
        <v>33002</v>
      </c>
      <c r="B8" s="2" t="s">
        <v>154</v>
      </c>
      <c r="C8" s="1" t="s">
        <v>328</v>
      </c>
      <c r="D8" s="3">
        <v>3006</v>
      </c>
      <c r="E8" s="3">
        <v>63978478</v>
      </c>
      <c r="F8" s="3">
        <f>Tabella2[[#This Row],[Reddito imponibile]]/Tabella2[[#This Row],[Numero contribuenti con imponibile]]</f>
        <v>21283.592149035263</v>
      </c>
    </row>
    <row r="9" spans="1:11" x14ac:dyDescent="0.25">
      <c r="A9" s="9">
        <v>37001</v>
      </c>
      <c r="B9" s="2" t="s">
        <v>2</v>
      </c>
      <c r="C9" s="1" t="s">
        <v>324</v>
      </c>
      <c r="D9" s="3">
        <v>7700</v>
      </c>
      <c r="E9" s="3">
        <v>180528046</v>
      </c>
      <c r="F9" s="3">
        <f>Tabella2[[#This Row],[Reddito imponibile]]/Tabella2[[#This Row],[Numero contribuenti con imponibile]]</f>
        <v>23445.200779220781</v>
      </c>
    </row>
    <row r="10" spans="1:11" x14ac:dyDescent="0.25">
      <c r="A10" s="9">
        <v>37002</v>
      </c>
      <c r="B10" s="2" t="s">
        <v>3</v>
      </c>
      <c r="C10" s="1" t="s">
        <v>324</v>
      </c>
      <c r="D10" s="3">
        <v>6351</v>
      </c>
      <c r="E10" s="3">
        <v>147852453</v>
      </c>
      <c r="F10" s="3">
        <f>Tabella2[[#This Row],[Reddito imponibile]]/Tabella2[[#This Row],[Numero contribuenti con imponibile]]</f>
        <v>23280.184695323573</v>
      </c>
    </row>
    <row r="11" spans="1:11" x14ac:dyDescent="0.25">
      <c r="A11" s="9">
        <v>38001</v>
      </c>
      <c r="B11" s="2" t="s">
        <v>85</v>
      </c>
      <c r="C11" s="1" t="s">
        <v>326</v>
      </c>
      <c r="D11" s="3">
        <v>14397</v>
      </c>
      <c r="E11" s="3">
        <v>274290093</v>
      </c>
      <c r="F11" s="3">
        <f>Tabella2[[#This Row],[Reddito imponibile]]/Tabella2[[#This Row],[Numero contribuenti con imponibile]]</f>
        <v>19051.892269222753</v>
      </c>
    </row>
    <row r="12" spans="1:11" x14ac:dyDescent="0.25">
      <c r="A12" s="9">
        <v>39002</v>
      </c>
      <c r="B12" s="2" t="s">
        <v>242</v>
      </c>
      <c r="C12" s="1" t="s">
        <v>330</v>
      </c>
      <c r="D12" s="3">
        <v>10831</v>
      </c>
      <c r="E12" s="3">
        <v>217561521</v>
      </c>
      <c r="F12" s="3">
        <f>Tabella2[[#This Row],[Reddito imponibile]]/Tabella2[[#This Row],[Numero contribuenti con imponibile]]</f>
        <v>20086.928353799281</v>
      </c>
    </row>
    <row r="13" spans="1:11" x14ac:dyDescent="0.25">
      <c r="A13" s="9">
        <v>39003</v>
      </c>
      <c r="B13" s="2" t="s">
        <v>243</v>
      </c>
      <c r="C13" s="1" t="s">
        <v>330</v>
      </c>
      <c r="D13" s="3">
        <v>1466</v>
      </c>
      <c r="E13" s="3">
        <v>30308941</v>
      </c>
      <c r="F13" s="3">
        <f>Tabella2[[#This Row],[Reddito imponibile]]/Tabella2[[#This Row],[Numero contribuenti con imponibile]]</f>
        <v>20674.584583901775</v>
      </c>
    </row>
    <row r="14" spans="1:11" x14ac:dyDescent="0.25">
      <c r="A14" s="9">
        <v>37049</v>
      </c>
      <c r="B14" s="2" t="s">
        <v>339</v>
      </c>
      <c r="C14" s="1" t="s">
        <v>324</v>
      </c>
      <c r="D14" s="3">
        <v>2879</v>
      </c>
      <c r="E14" s="3">
        <v>63985085</v>
      </c>
      <c r="F14" s="3">
        <f>Tabella2[[#This Row],[Reddito imponibile]]/Tabella2[[#This Row],[Numero contribuenti con imponibile]]</f>
        <v>22224.760333449114</v>
      </c>
    </row>
    <row r="15" spans="1:11" x14ac:dyDescent="0.25">
      <c r="A15" s="9">
        <v>40001</v>
      </c>
      <c r="B15" s="2" t="s">
        <v>55</v>
      </c>
      <c r="C15" s="1" t="s">
        <v>325</v>
      </c>
      <c r="D15" s="3">
        <v>3621</v>
      </c>
      <c r="E15" s="3">
        <v>69354042</v>
      </c>
      <c r="F15" s="3">
        <f>Tabella2[[#This Row],[Reddito imponibile]]/Tabella2[[#This Row],[Numero contribuenti con imponibile]]</f>
        <v>19153.284175642089</v>
      </c>
    </row>
    <row r="16" spans="1:11" x14ac:dyDescent="0.25">
      <c r="A16" s="9">
        <v>35002</v>
      </c>
      <c r="B16" s="2" t="s">
        <v>260</v>
      </c>
      <c r="C16" s="1" t="s">
        <v>331</v>
      </c>
      <c r="D16" s="3">
        <v>5503</v>
      </c>
      <c r="E16" s="3">
        <v>119362582</v>
      </c>
      <c r="F16" s="3">
        <f>Tabella2[[#This Row],[Reddito imponibile]]/Tabella2[[#This Row],[Numero contribuenti con imponibile]]</f>
        <v>21690.456478284574</v>
      </c>
    </row>
    <row r="17" spans="1:6" x14ac:dyDescent="0.25">
      <c r="A17" s="9">
        <v>35003</v>
      </c>
      <c r="B17" s="2" t="s">
        <v>261</v>
      </c>
      <c r="C17" s="1" t="s">
        <v>331</v>
      </c>
      <c r="D17" s="3">
        <v>2162</v>
      </c>
      <c r="E17" s="3">
        <v>45797516</v>
      </c>
      <c r="F17" s="3">
        <f>Tabella2[[#This Row],[Reddito imponibile]]/Tabella2[[#This Row],[Numero contribuenti con imponibile]]</f>
        <v>21182.939870490285</v>
      </c>
    </row>
    <row r="18" spans="1:6" x14ac:dyDescent="0.25">
      <c r="A18" s="9">
        <v>34002</v>
      </c>
      <c r="B18" s="2" t="s">
        <v>199</v>
      </c>
      <c r="C18" s="1" t="s">
        <v>329</v>
      </c>
      <c r="D18" s="3">
        <v>1391</v>
      </c>
      <c r="E18" s="3">
        <v>24417551</v>
      </c>
      <c r="F18" s="3">
        <f>Tabella2[[#This Row],[Reddito imponibile]]/Tabella2[[#This Row],[Numero contribuenti con imponibile]]</f>
        <v>17553.954708842561</v>
      </c>
    </row>
    <row r="19" spans="1:6" x14ac:dyDescent="0.25">
      <c r="A19" s="9">
        <v>37003</v>
      </c>
      <c r="B19" s="2" t="s">
        <v>4</v>
      </c>
      <c r="C19" s="1" t="s">
        <v>324</v>
      </c>
      <c r="D19" s="3">
        <v>4210</v>
      </c>
      <c r="E19" s="3">
        <v>85925511</v>
      </c>
      <c r="F19" s="3">
        <f>Tabella2[[#This Row],[Reddito imponibile]]/Tabella2[[#This Row],[Numero contribuenti con imponibile]]</f>
        <v>20409.860095011878</v>
      </c>
    </row>
    <row r="20" spans="1:6" x14ac:dyDescent="0.25">
      <c r="A20" s="9">
        <v>36001</v>
      </c>
      <c r="B20" s="2" t="s">
        <v>106</v>
      </c>
      <c r="C20" s="1" t="s">
        <v>327</v>
      </c>
      <c r="D20" s="3">
        <v>2437</v>
      </c>
      <c r="E20" s="3">
        <v>53740609</v>
      </c>
      <c r="F20" s="3">
        <f>Tabella2[[#This Row],[Reddito imponibile]]/Tabella2[[#This Row],[Numero contribuenti con imponibile]]</f>
        <v>22051.952810832991</v>
      </c>
    </row>
    <row r="21" spans="1:6" x14ac:dyDescent="0.25">
      <c r="A21" s="9">
        <v>37004</v>
      </c>
      <c r="B21" s="2" t="s">
        <v>349</v>
      </c>
      <c r="C21" s="1" t="s">
        <v>324</v>
      </c>
      <c r="D21" s="3">
        <v>4241</v>
      </c>
      <c r="E21" s="3">
        <v>95260466</v>
      </c>
      <c r="F21" s="3">
        <f>Tabella2[[#This Row],[Reddito imponibile]]/Tabella2[[#This Row],[Numero contribuenti con imponibile]]</f>
        <v>22461.793444942232</v>
      </c>
    </row>
    <row r="22" spans="1:6" x14ac:dyDescent="0.25">
      <c r="A22" s="9">
        <v>34003</v>
      </c>
      <c r="B22" s="2" t="s">
        <v>200</v>
      </c>
      <c r="C22" s="1" t="s">
        <v>329</v>
      </c>
      <c r="D22" s="3">
        <v>2107</v>
      </c>
      <c r="E22" s="3">
        <v>37988393</v>
      </c>
      <c r="F22" s="3">
        <f>Tabella2[[#This Row],[Reddito imponibile]]/Tabella2[[#This Row],[Numero contribuenti con imponibile]]</f>
        <v>18029.612244897959</v>
      </c>
    </row>
    <row r="23" spans="1:6" x14ac:dyDescent="0.25">
      <c r="A23" s="9">
        <v>99001</v>
      </c>
      <c r="B23" s="2" t="s">
        <v>300</v>
      </c>
      <c r="C23" s="1" t="s">
        <v>332</v>
      </c>
      <c r="D23" s="3">
        <v>10383</v>
      </c>
      <c r="E23" s="3">
        <v>198754986</v>
      </c>
      <c r="F23" s="3">
        <f>Tabella2[[#This Row],[Reddito imponibile]]/Tabella2[[#This Row],[Numero contribuenti con imponibile]]</f>
        <v>19142.346720600981</v>
      </c>
    </row>
    <row r="24" spans="1:6" x14ac:dyDescent="0.25">
      <c r="A24" s="9">
        <v>37033</v>
      </c>
      <c r="B24" s="2" t="s">
        <v>5</v>
      </c>
      <c r="C24" s="1" t="s">
        <v>324</v>
      </c>
      <c r="D24" s="3">
        <v>1526</v>
      </c>
      <c r="E24" s="3">
        <v>29111945</v>
      </c>
      <c r="F24" s="3">
        <f>Tabella2[[#This Row],[Reddito imponibile]]/Tabella2[[#This Row],[Numero contribuenti con imponibile]]</f>
        <v>19077.290301441677</v>
      </c>
    </row>
    <row r="25" spans="1:6" x14ac:dyDescent="0.25">
      <c r="A25" s="9">
        <v>37005</v>
      </c>
      <c r="B25" s="2" t="s">
        <v>6</v>
      </c>
      <c r="C25" s="1" t="s">
        <v>324</v>
      </c>
      <c r="D25" s="3">
        <v>3413</v>
      </c>
      <c r="E25" s="3">
        <v>77962319</v>
      </c>
      <c r="F25" s="3">
        <f>Tabella2[[#This Row],[Reddito imponibile]]/Tabella2[[#This Row],[Numero contribuenti con imponibile]]</f>
        <v>22842.75388221506</v>
      </c>
    </row>
    <row r="26" spans="1:6" x14ac:dyDescent="0.25">
      <c r="A26" s="9">
        <v>34004</v>
      </c>
      <c r="B26" s="2" t="s">
        <v>201</v>
      </c>
      <c r="C26" s="1" t="s">
        <v>329</v>
      </c>
      <c r="D26" s="3">
        <v>1394</v>
      </c>
      <c r="E26" s="3">
        <v>27635253</v>
      </c>
      <c r="F26" s="3">
        <f>Tabella2[[#This Row],[Reddito imponibile]]/Tabella2[[#This Row],[Numero contribuenti con imponibile]]</f>
        <v>19824.42826398852</v>
      </c>
    </row>
    <row r="27" spans="1:6" x14ac:dyDescent="0.25">
      <c r="A27" s="9">
        <v>38002</v>
      </c>
      <c r="B27" s="2" t="s">
        <v>86</v>
      </c>
      <c r="C27" s="1" t="s">
        <v>326</v>
      </c>
      <c r="D27" s="3">
        <v>3422</v>
      </c>
      <c r="E27" s="3">
        <v>57868929</v>
      </c>
      <c r="F27" s="3">
        <f>Tabella2[[#This Row],[Reddito imponibile]]/Tabella2[[#This Row],[Numero contribuenti con imponibile]]</f>
        <v>16910.85008766803</v>
      </c>
    </row>
    <row r="28" spans="1:6" x14ac:dyDescent="0.25">
      <c r="A28" s="9">
        <v>40003</v>
      </c>
      <c r="B28" s="2" t="s">
        <v>56</v>
      </c>
      <c r="C28" s="1" t="s">
        <v>325</v>
      </c>
      <c r="D28" s="3">
        <v>6736</v>
      </c>
      <c r="E28" s="3">
        <v>141131941</v>
      </c>
      <c r="F28" s="3">
        <f>Tabella2[[#This Row],[Reddito imponibile]]/Tabella2[[#This Row],[Numero contribuenti con imponibile]]</f>
        <v>20951.891478622329</v>
      </c>
    </row>
    <row r="29" spans="1:6" x14ac:dyDescent="0.25">
      <c r="A29" s="9">
        <v>33003</v>
      </c>
      <c r="B29" s="2" t="s">
        <v>155</v>
      </c>
      <c r="C29" s="1" t="s">
        <v>328</v>
      </c>
      <c r="D29" s="3">
        <v>619</v>
      </c>
      <c r="E29" s="3">
        <v>11318033</v>
      </c>
      <c r="F29" s="3">
        <f>Tabella2[[#This Row],[Reddito imponibile]]/Tabella2[[#This Row],[Numero contribuenti con imponibile]]</f>
        <v>18284.382875605817</v>
      </c>
    </row>
    <row r="30" spans="1:6" x14ac:dyDescent="0.25">
      <c r="A30" s="9">
        <v>33004</v>
      </c>
      <c r="B30" s="2" t="s">
        <v>156</v>
      </c>
      <c r="C30" s="1" t="s">
        <v>328</v>
      </c>
      <c r="D30" s="3">
        <v>1838</v>
      </c>
      <c r="E30" s="3">
        <v>34406783</v>
      </c>
      <c r="F30" s="3">
        <f>Tabella2[[#This Row],[Reddito imponibile]]/Tabella2[[#This Row],[Numero contribuenti con imponibile]]</f>
        <v>18719.686071817192</v>
      </c>
    </row>
    <row r="31" spans="1:6" x14ac:dyDescent="0.25">
      <c r="A31" s="9">
        <v>35004</v>
      </c>
      <c r="B31" s="2" t="s">
        <v>262</v>
      </c>
      <c r="C31" s="1" t="s">
        <v>331</v>
      </c>
      <c r="D31" s="3">
        <v>5828</v>
      </c>
      <c r="E31" s="3">
        <v>131973493</v>
      </c>
      <c r="F31" s="3">
        <f>Tabella2[[#This Row],[Reddito imponibile]]/Tabella2[[#This Row],[Numero contribuenti con imponibile]]</f>
        <v>22644.731125600549</v>
      </c>
    </row>
    <row r="32" spans="1:6" x14ac:dyDescent="0.25">
      <c r="A32" s="9">
        <v>33005</v>
      </c>
      <c r="B32" s="2" t="s">
        <v>157</v>
      </c>
      <c r="C32" s="1" t="s">
        <v>328</v>
      </c>
      <c r="D32" s="3">
        <v>2246</v>
      </c>
      <c r="E32" s="3">
        <v>46283361</v>
      </c>
      <c r="F32" s="3">
        <f>Tabella2[[#This Row],[Reddito imponibile]]/Tabella2[[#This Row],[Numero contribuenti con imponibile]]</f>
        <v>20607.017364203028</v>
      </c>
    </row>
    <row r="33" spans="1:6" x14ac:dyDescent="0.25">
      <c r="A33" s="9">
        <v>37006</v>
      </c>
      <c r="B33" s="2" t="s">
        <v>7</v>
      </c>
      <c r="C33" s="1" t="s">
        <v>324</v>
      </c>
      <c r="D33" s="3">
        <v>243359</v>
      </c>
      <c r="E33" s="3">
        <v>6923357279</v>
      </c>
      <c r="F33" s="3">
        <f>Tabella2[[#This Row],[Reddito imponibile]]/Tabella2[[#This Row],[Numero contribuenti con imponibile]]</f>
        <v>28449.152400363248</v>
      </c>
    </row>
    <row r="34" spans="1:6" x14ac:dyDescent="0.25">
      <c r="A34" s="9">
        <v>36002</v>
      </c>
      <c r="B34" s="2" t="s">
        <v>107</v>
      </c>
      <c r="C34" s="1" t="s">
        <v>327</v>
      </c>
      <c r="D34" s="3">
        <v>5785</v>
      </c>
      <c r="E34" s="3">
        <v>119386290</v>
      </c>
      <c r="F34" s="3">
        <f>Tabella2[[#This Row],[Reddito imponibile]]/Tabella2[[#This Row],[Numero contribuenti con imponibile]]</f>
        <v>20637.215211754537</v>
      </c>
    </row>
    <row r="35" spans="1:6" x14ac:dyDescent="0.25">
      <c r="A35" s="9">
        <v>38003</v>
      </c>
      <c r="B35" s="2" t="s">
        <v>87</v>
      </c>
      <c r="C35" s="1" t="s">
        <v>326</v>
      </c>
      <c r="D35" s="3">
        <v>10110</v>
      </c>
      <c r="E35" s="3">
        <v>193618581</v>
      </c>
      <c r="F35" s="3">
        <f>Tabella2[[#This Row],[Reddito imponibile]]/Tabella2[[#This Row],[Numero contribuenti con imponibile]]</f>
        <v>19151.194955489613</v>
      </c>
    </row>
    <row r="36" spans="1:6" x14ac:dyDescent="0.25">
      <c r="A36" s="9">
        <v>34005</v>
      </c>
      <c r="B36" s="2" t="s">
        <v>202</v>
      </c>
      <c r="C36" s="1" t="s">
        <v>329</v>
      </c>
      <c r="D36" s="3">
        <v>506</v>
      </c>
      <c r="E36" s="3">
        <v>9490692</v>
      </c>
      <c r="F36" s="3">
        <f>Tabella2[[#This Row],[Reddito imponibile]]/Tabella2[[#This Row],[Numero contribuenti con imponibile]]</f>
        <v>18756.308300395256</v>
      </c>
    </row>
    <row r="37" spans="1:6" x14ac:dyDescent="0.25">
      <c r="A37" s="9">
        <v>35005</v>
      </c>
      <c r="B37" s="2" t="s">
        <v>263</v>
      </c>
      <c r="C37" s="1" t="s">
        <v>331</v>
      </c>
      <c r="D37" s="3">
        <v>3045</v>
      </c>
      <c r="E37" s="3">
        <v>67202255</v>
      </c>
      <c r="F37" s="3">
        <f>Tabella2[[#This Row],[Reddito imponibile]]/Tabella2[[#This Row],[Numero contribuenti con imponibile]]</f>
        <v>22069.706075533661</v>
      </c>
    </row>
    <row r="38" spans="1:6" x14ac:dyDescent="0.25">
      <c r="A38" s="9">
        <v>40004</v>
      </c>
      <c r="B38" s="2" t="s">
        <v>57</v>
      </c>
      <c r="C38" s="1" t="s">
        <v>325</v>
      </c>
      <c r="D38" s="3">
        <v>1402</v>
      </c>
      <c r="E38" s="3">
        <v>24785305</v>
      </c>
      <c r="F38" s="3">
        <f>Tabella2[[#This Row],[Reddito imponibile]]/Tabella2[[#This Row],[Numero contribuenti con imponibile]]</f>
        <v>17678.534236804564</v>
      </c>
    </row>
    <row r="39" spans="1:6" x14ac:dyDescent="0.25">
      <c r="A39" s="9">
        <v>33006</v>
      </c>
      <c r="B39" s="2" t="s">
        <v>158</v>
      </c>
      <c r="C39" s="1" t="s">
        <v>328</v>
      </c>
      <c r="D39" s="3">
        <v>4700</v>
      </c>
      <c r="E39" s="3">
        <v>97213588</v>
      </c>
      <c r="F39" s="3">
        <f>Tabella2[[#This Row],[Reddito imponibile]]/Tabella2[[#This Row],[Numero contribuenti con imponibile]]</f>
        <v>20683.742127659574</v>
      </c>
    </row>
    <row r="40" spans="1:6" x14ac:dyDescent="0.25">
      <c r="A40" s="9">
        <v>34014</v>
      </c>
      <c r="B40" s="2" t="s">
        <v>203</v>
      </c>
      <c r="C40" s="1" t="s">
        <v>329</v>
      </c>
      <c r="D40" s="3">
        <v>16085</v>
      </c>
      <c r="E40" s="3">
        <v>374980016</v>
      </c>
      <c r="F40" s="3">
        <f>Tabella2[[#This Row],[Reddito imponibile]]/Tabella2[[#This Row],[Numero contribuenti con imponibile]]</f>
        <v>23312.403854522847</v>
      </c>
    </row>
    <row r="41" spans="1:6" x14ac:dyDescent="0.25">
      <c r="A41" s="9">
        <v>34006</v>
      </c>
      <c r="B41" s="2" t="s">
        <v>204</v>
      </c>
      <c r="C41" s="1" t="s">
        <v>329</v>
      </c>
      <c r="D41" s="3">
        <v>4388</v>
      </c>
      <c r="E41" s="3">
        <v>89936726</v>
      </c>
      <c r="F41" s="3">
        <f>Tabella2[[#This Row],[Reddito imponibile]]/Tabella2[[#This Row],[Numero contribuenti con imponibile]]</f>
        <v>20496.063354603462</v>
      </c>
    </row>
    <row r="42" spans="1:6" x14ac:dyDescent="0.25">
      <c r="A42" s="9">
        <v>37007</v>
      </c>
      <c r="B42" s="2" t="s">
        <v>8</v>
      </c>
      <c r="C42" s="1" t="s">
        <v>324</v>
      </c>
      <c r="D42" s="3">
        <v>2054</v>
      </c>
      <c r="E42" s="3">
        <v>40688045</v>
      </c>
      <c r="F42" s="3">
        <f>Tabella2[[#This Row],[Reddito imponibile]]/Tabella2[[#This Row],[Numero contribuenti con imponibile]]</f>
        <v>19809.174780915288</v>
      </c>
    </row>
    <row r="43" spans="1:6" x14ac:dyDescent="0.25">
      <c r="A43" s="9">
        <v>35006</v>
      </c>
      <c r="B43" s="2" t="s">
        <v>264</v>
      </c>
      <c r="C43" s="1" t="s">
        <v>331</v>
      </c>
      <c r="D43" s="3">
        <v>3334</v>
      </c>
      <c r="E43" s="3">
        <v>74097811</v>
      </c>
      <c r="F43" s="3">
        <f>Tabella2[[#This Row],[Reddito imponibile]]/Tabella2[[#This Row],[Numero contribuenti con imponibile]]</f>
        <v>22224.898320335931</v>
      </c>
    </row>
    <row r="44" spans="1:6" x14ac:dyDescent="0.25">
      <c r="A44" s="9">
        <v>39004</v>
      </c>
      <c r="B44" s="2" t="s">
        <v>244</v>
      </c>
      <c r="C44" s="1" t="s">
        <v>330</v>
      </c>
      <c r="D44" s="3">
        <v>4973</v>
      </c>
      <c r="E44" s="3">
        <v>97967546</v>
      </c>
      <c r="F44" s="3">
        <f>Tabella2[[#This Row],[Reddito imponibile]]/Tabella2[[#This Row],[Numero contribuenti con imponibile]]</f>
        <v>19699.888598431531</v>
      </c>
    </row>
    <row r="45" spans="1:6" x14ac:dyDescent="0.25">
      <c r="A45" s="9">
        <v>37008</v>
      </c>
      <c r="B45" s="2" t="s">
        <v>9</v>
      </c>
      <c r="C45" s="1" t="s">
        <v>324</v>
      </c>
      <c r="D45" s="3">
        <v>11356</v>
      </c>
      <c r="E45" s="3">
        <v>270637612</v>
      </c>
      <c r="F45" s="3">
        <f>Tabella2[[#This Row],[Reddito imponibile]]/Tabella2[[#This Row],[Numero contribuenti con imponibile]]</f>
        <v>23832.125044029588</v>
      </c>
    </row>
    <row r="46" spans="1:6" x14ac:dyDescent="0.25">
      <c r="A46" s="9">
        <v>35007</v>
      </c>
      <c r="B46" s="2" t="s">
        <v>340</v>
      </c>
      <c r="C46" s="1" t="s">
        <v>331</v>
      </c>
      <c r="D46" s="3">
        <v>810</v>
      </c>
      <c r="E46" s="3">
        <v>15131846</v>
      </c>
      <c r="F46" s="3">
        <f>Tabella2[[#This Row],[Reddito imponibile]]/Tabella2[[#This Row],[Numero contribuenti con imponibile]]</f>
        <v>18681.29135802469</v>
      </c>
    </row>
    <row r="47" spans="1:6" x14ac:dyDescent="0.25">
      <c r="A47" s="9">
        <v>34007</v>
      </c>
      <c r="B47" s="2" t="s">
        <v>205</v>
      </c>
      <c r="C47" s="1" t="s">
        <v>329</v>
      </c>
      <c r="D47" s="3">
        <v>4371</v>
      </c>
      <c r="E47" s="3">
        <v>94496690</v>
      </c>
      <c r="F47" s="3">
        <f>Tabella2[[#This Row],[Reddito imponibile]]/Tabella2[[#This Row],[Numero contribuenti con imponibile]]</f>
        <v>21619.009380004576</v>
      </c>
    </row>
    <row r="48" spans="1:6" x14ac:dyDescent="0.25">
      <c r="A48" s="9">
        <v>35008</v>
      </c>
      <c r="B48" s="2" t="s">
        <v>265</v>
      </c>
      <c r="C48" s="1" t="s">
        <v>331</v>
      </c>
      <c r="D48" s="3">
        <v>5830</v>
      </c>
      <c r="E48" s="3">
        <v>122505972</v>
      </c>
      <c r="F48" s="3">
        <f>Tabella2[[#This Row],[Reddito imponibile]]/Tabella2[[#This Row],[Numero contribuenti con imponibile]]</f>
        <v>21013.031217838765</v>
      </c>
    </row>
    <row r="49" spans="1:6" x14ac:dyDescent="0.25">
      <c r="A49" s="9">
        <v>33007</v>
      </c>
      <c r="B49" s="2" t="s">
        <v>159</v>
      </c>
      <c r="C49" s="1" t="s">
        <v>328</v>
      </c>
      <c r="D49" s="3">
        <v>3682</v>
      </c>
      <c r="E49" s="3">
        <v>80674371</v>
      </c>
      <c r="F49" s="3">
        <f>Tabella2[[#This Row],[Reddito imponibile]]/Tabella2[[#This Row],[Numero contribuenti con imponibile]]</f>
        <v>21910.475556762631</v>
      </c>
    </row>
    <row r="50" spans="1:6" x14ac:dyDescent="0.25">
      <c r="A50" s="9">
        <v>37009</v>
      </c>
      <c r="B50" s="2" t="s">
        <v>10</v>
      </c>
      <c r="C50" s="1" t="s">
        <v>324</v>
      </c>
      <c r="D50" s="3">
        <v>8334</v>
      </c>
      <c r="E50" s="3">
        <v>200185973</v>
      </c>
      <c r="F50" s="3">
        <f>Tabella2[[#This Row],[Reddito imponibile]]/Tabella2[[#This Row],[Numero contribuenti con imponibile]]</f>
        <v>24020.39512838973</v>
      </c>
    </row>
    <row r="51" spans="1:6" x14ac:dyDescent="0.25">
      <c r="A51" s="9">
        <v>33008</v>
      </c>
      <c r="B51" s="2" t="s">
        <v>160</v>
      </c>
      <c r="C51" s="1" t="s">
        <v>328</v>
      </c>
      <c r="D51" s="3">
        <v>1519</v>
      </c>
      <c r="E51" s="3">
        <v>33130091</v>
      </c>
      <c r="F51" s="3">
        <f>Tabella2[[#This Row],[Reddito imponibile]]/Tabella2[[#This Row],[Numero contribuenti con imponibile]]</f>
        <v>21810.461487820936</v>
      </c>
    </row>
    <row r="52" spans="1:6" x14ac:dyDescent="0.25">
      <c r="A52" s="9">
        <v>34008</v>
      </c>
      <c r="B52" s="2" t="s">
        <v>206</v>
      </c>
      <c r="C52" s="1" t="s">
        <v>329</v>
      </c>
      <c r="D52" s="3">
        <v>1288</v>
      </c>
      <c r="E52" s="3">
        <v>26821601</v>
      </c>
      <c r="F52" s="3">
        <f>Tabella2[[#This Row],[Reddito imponibile]]/Tabella2[[#This Row],[Numero contribuenti con imponibile]]</f>
        <v>20824.224378881987</v>
      </c>
    </row>
    <row r="53" spans="1:6" x14ac:dyDescent="0.25">
      <c r="A53" s="9">
        <v>33009</v>
      </c>
      <c r="B53" s="2" t="s">
        <v>334</v>
      </c>
      <c r="C53" s="1" t="s">
        <v>328</v>
      </c>
      <c r="D53" s="3">
        <v>177</v>
      </c>
      <c r="E53" s="3">
        <v>3466002</v>
      </c>
      <c r="F53" s="3">
        <f>Tabella2[[#This Row],[Reddito imponibile]]/Tabella2[[#This Row],[Numero contribuenti con imponibile]]</f>
        <v>19581.932203389832</v>
      </c>
    </row>
    <row r="54" spans="1:6" x14ac:dyDescent="0.25">
      <c r="A54" s="9">
        <v>35009</v>
      </c>
      <c r="B54" s="2" t="s">
        <v>266</v>
      </c>
      <c r="C54" s="1" t="s">
        <v>331</v>
      </c>
      <c r="D54" s="3">
        <v>3178</v>
      </c>
      <c r="E54" s="3">
        <v>66444840</v>
      </c>
      <c r="F54" s="3">
        <f>Tabella2[[#This Row],[Reddito imponibile]]/Tabella2[[#This Row],[Numero contribuenti con imponibile]]</f>
        <v>20907.753303964757</v>
      </c>
    </row>
    <row r="55" spans="1:6" x14ac:dyDescent="0.25">
      <c r="A55" s="9">
        <v>35010</v>
      </c>
      <c r="B55" s="2" t="s">
        <v>267</v>
      </c>
      <c r="C55" s="1" t="s">
        <v>331</v>
      </c>
      <c r="D55" s="3">
        <v>3088</v>
      </c>
      <c r="E55" s="3">
        <v>62968715</v>
      </c>
      <c r="F55" s="3">
        <f>Tabella2[[#This Row],[Reddito imponibile]]/Tabella2[[#This Row],[Numero contribuenti con imponibile]]</f>
        <v>20391.423251295339</v>
      </c>
    </row>
    <row r="56" spans="1:6" x14ac:dyDescent="0.25">
      <c r="A56" s="9">
        <v>36003</v>
      </c>
      <c r="B56" s="2" t="s">
        <v>108</v>
      </c>
      <c r="C56" s="1" t="s">
        <v>327</v>
      </c>
      <c r="D56" s="3">
        <v>5272</v>
      </c>
      <c r="E56" s="3">
        <v>118281140</v>
      </c>
      <c r="F56" s="3">
        <f>Tabella2[[#This Row],[Reddito imponibile]]/Tabella2[[#This Row],[Numero contribuenti con imponibile]]</f>
        <v>22435.724582701063</v>
      </c>
    </row>
    <row r="57" spans="1:6" x14ac:dyDescent="0.25">
      <c r="A57" s="9">
        <v>36004</v>
      </c>
      <c r="B57" s="2" t="s">
        <v>109</v>
      </c>
      <c r="C57" s="1" t="s">
        <v>327</v>
      </c>
      <c r="D57" s="3">
        <v>1910</v>
      </c>
      <c r="E57" s="3">
        <v>39442144</v>
      </c>
      <c r="F57" s="3">
        <f>Tabella2[[#This Row],[Reddito imponibile]]/Tabella2[[#This Row],[Numero contribuenti con imponibile]]</f>
        <v>20650.337172774871</v>
      </c>
    </row>
    <row r="58" spans="1:6" x14ac:dyDescent="0.25">
      <c r="A58" s="9">
        <v>37010</v>
      </c>
      <c r="B58" s="2" t="s">
        <v>11</v>
      </c>
      <c r="C58" s="1" t="s">
        <v>324</v>
      </c>
      <c r="D58" s="3">
        <v>1288</v>
      </c>
      <c r="E58" s="3">
        <v>25369649</v>
      </c>
      <c r="F58" s="3">
        <f>Tabella2[[#This Row],[Reddito imponibile]]/Tabella2[[#This Row],[Numero contribuenti con imponibile]]</f>
        <v>19696.93245341615</v>
      </c>
    </row>
    <row r="59" spans="1:6" x14ac:dyDescent="0.25">
      <c r="A59" s="9">
        <v>33010</v>
      </c>
      <c r="B59" s="2" t="s">
        <v>161</v>
      </c>
      <c r="C59" s="1" t="s">
        <v>328</v>
      </c>
      <c r="D59" s="3">
        <v>3047</v>
      </c>
      <c r="E59" s="3">
        <v>62901738</v>
      </c>
      <c r="F59" s="3">
        <f>Tabella2[[#This Row],[Reddito imponibile]]/Tabella2[[#This Row],[Numero contribuenti con imponibile]]</f>
        <v>20643.826058418115</v>
      </c>
    </row>
    <row r="60" spans="1:6" x14ac:dyDescent="0.25">
      <c r="A60" s="9">
        <v>37036</v>
      </c>
      <c r="B60" s="2" t="s">
        <v>12</v>
      </c>
      <c r="C60" s="1" t="s">
        <v>324</v>
      </c>
      <c r="D60" s="3">
        <v>4113</v>
      </c>
      <c r="E60" s="3">
        <v>95033455</v>
      </c>
      <c r="F60" s="3">
        <f>Tabella2[[#This Row],[Reddito imponibile]]/Tabella2[[#This Row],[Numero contribuenti con imponibile]]</f>
        <v>23105.629710673475</v>
      </c>
    </row>
    <row r="61" spans="1:6" x14ac:dyDescent="0.25">
      <c r="A61" s="9">
        <v>33011</v>
      </c>
      <c r="B61" s="2" t="s">
        <v>162</v>
      </c>
      <c r="C61" s="1" t="s">
        <v>328</v>
      </c>
      <c r="D61" s="3">
        <v>4549</v>
      </c>
      <c r="E61" s="3">
        <v>98460094</v>
      </c>
      <c r="F61" s="3">
        <f>Tabella2[[#This Row],[Reddito imponibile]]/Tabella2[[#This Row],[Numero contribuenti con imponibile]]</f>
        <v>21644.338096284897</v>
      </c>
    </row>
    <row r="62" spans="1:6" x14ac:dyDescent="0.25">
      <c r="A62" s="9">
        <v>36005</v>
      </c>
      <c r="B62" s="2" t="s">
        <v>110</v>
      </c>
      <c r="C62" s="1" t="s">
        <v>327</v>
      </c>
      <c r="D62" s="3">
        <v>41751</v>
      </c>
      <c r="E62" s="3">
        <v>930351311</v>
      </c>
      <c r="F62" s="3">
        <f>Tabella2[[#This Row],[Reddito imponibile]]/Tabella2[[#This Row],[Numero contribuenti con imponibile]]</f>
        <v>22283.330004071759</v>
      </c>
    </row>
    <row r="63" spans="1:6" x14ac:dyDescent="0.25">
      <c r="A63" s="9">
        <v>35011</v>
      </c>
      <c r="B63" s="2" t="s">
        <v>268</v>
      </c>
      <c r="C63" s="1" t="s">
        <v>331</v>
      </c>
      <c r="D63" s="3">
        <v>2489</v>
      </c>
      <c r="E63" s="3">
        <v>50703138</v>
      </c>
      <c r="F63" s="3">
        <f>Tabella2[[#This Row],[Reddito imponibile]]/Tabella2[[#This Row],[Numero contribuenti con imponibile]]</f>
        <v>20370.887103254317</v>
      </c>
    </row>
    <row r="64" spans="1:6" x14ac:dyDescent="0.25">
      <c r="A64" s="9">
        <v>37011</v>
      </c>
      <c r="B64" s="2" t="s">
        <v>13</v>
      </c>
      <c r="C64" s="1" t="s">
        <v>324</v>
      </c>
      <c r="D64" s="3">
        <v>23021</v>
      </c>
      <c r="E64" s="3">
        <v>598648413</v>
      </c>
      <c r="F64" s="3">
        <f>Tabella2[[#This Row],[Reddito imponibile]]/Tabella2[[#This Row],[Numero contribuenti con imponibile]]</f>
        <v>26004.448677294644</v>
      </c>
    </row>
    <row r="65" spans="1:6" x14ac:dyDescent="0.25">
      <c r="A65" s="9">
        <v>37012</v>
      </c>
      <c r="B65" s="2" t="s">
        <v>14</v>
      </c>
      <c r="C65" s="1" t="s">
        <v>324</v>
      </c>
      <c r="D65" s="3">
        <v>2117</v>
      </c>
      <c r="E65" s="3">
        <v>45802504</v>
      </c>
      <c r="F65" s="3">
        <f>Tabella2[[#This Row],[Reddito imponibile]]/Tabella2[[#This Row],[Numero contribuenti con imponibile]]</f>
        <v>21635.571091166745</v>
      </c>
    </row>
    <row r="66" spans="1:6" x14ac:dyDescent="0.25">
      <c r="A66" s="9">
        <v>35012</v>
      </c>
      <c r="B66" s="2" t="s">
        <v>269</v>
      </c>
      <c r="C66" s="1" t="s">
        <v>331</v>
      </c>
      <c r="D66" s="3">
        <v>11205</v>
      </c>
      <c r="E66" s="3">
        <v>255633663</v>
      </c>
      <c r="F66" s="3">
        <f>Tabella2[[#This Row],[Reddito imponibile]]/Tabella2[[#This Row],[Numero contribuenti con imponibile]]</f>
        <v>22814.249263721555</v>
      </c>
    </row>
    <row r="67" spans="1:6" x14ac:dyDescent="0.25">
      <c r="A67" s="9">
        <v>35013</v>
      </c>
      <c r="B67" s="2" t="s">
        <v>270</v>
      </c>
      <c r="C67" s="1" t="s">
        <v>331</v>
      </c>
      <c r="D67" s="3">
        <v>2641</v>
      </c>
      <c r="E67" s="3">
        <v>53928055</v>
      </c>
      <c r="F67" s="3">
        <f>Tabella2[[#This Row],[Reddito imponibile]]/Tabella2[[#This Row],[Numero contribuenti con imponibile]]</f>
        <v>20419.558879212418</v>
      </c>
    </row>
    <row r="68" spans="1:6" x14ac:dyDescent="0.25">
      <c r="A68" s="9">
        <v>37015</v>
      </c>
      <c r="B68" s="2" t="s">
        <v>15</v>
      </c>
      <c r="C68" s="1" t="s">
        <v>324</v>
      </c>
      <c r="D68" s="3">
        <v>2199</v>
      </c>
      <c r="E68" s="3">
        <v>47495858</v>
      </c>
      <c r="F68" s="3">
        <f>Tabella2[[#This Row],[Reddito imponibile]]/Tabella2[[#This Row],[Numero contribuenti con imponibile]]</f>
        <v>21598.844020009095</v>
      </c>
    </row>
    <row r="69" spans="1:6" x14ac:dyDescent="0.25">
      <c r="A69" s="9">
        <v>39005</v>
      </c>
      <c r="B69" s="2" t="s">
        <v>245</v>
      </c>
      <c r="C69" s="1" t="s">
        <v>330</v>
      </c>
      <c r="D69" s="3">
        <v>1696</v>
      </c>
      <c r="E69" s="3">
        <v>31445559</v>
      </c>
      <c r="F69" s="3">
        <f>Tabella2[[#This Row],[Reddito imponibile]]/Tabella2[[#This Row],[Numero contribuenti con imponibile]]</f>
        <v>18541.013561320753</v>
      </c>
    </row>
    <row r="70" spans="1:6" x14ac:dyDescent="0.25">
      <c r="A70" s="9">
        <v>39006</v>
      </c>
      <c r="B70" s="2" t="s">
        <v>246</v>
      </c>
      <c r="C70" s="1" t="s">
        <v>330</v>
      </c>
      <c r="D70" s="3">
        <v>6005</v>
      </c>
      <c r="E70" s="3">
        <v>125156940</v>
      </c>
      <c r="F70" s="3">
        <f>Tabella2[[#This Row],[Reddito imponibile]]/Tabella2[[#This Row],[Numero contribuenti con imponibile]]</f>
        <v>20842.121565362198</v>
      </c>
    </row>
    <row r="71" spans="1:6" x14ac:dyDescent="0.25">
      <c r="A71" s="9">
        <v>37013</v>
      </c>
      <c r="B71" s="2" t="s">
        <v>16</v>
      </c>
      <c r="C71" s="1" t="s">
        <v>324</v>
      </c>
      <c r="D71" s="3">
        <v>1199</v>
      </c>
      <c r="E71" s="3">
        <v>23917819</v>
      </c>
      <c r="F71" s="3">
        <f>Tabella2[[#This Row],[Reddito imponibile]]/Tabella2[[#This Row],[Numero contribuenti con imponibile]]</f>
        <v>19948.139282735614</v>
      </c>
    </row>
    <row r="72" spans="1:6" x14ac:dyDescent="0.25">
      <c r="A72" s="9">
        <v>99021</v>
      </c>
      <c r="B72" s="2" t="s">
        <v>301</v>
      </c>
      <c r="C72" s="1" t="s">
        <v>332</v>
      </c>
      <c r="D72" s="3">
        <v>197</v>
      </c>
      <c r="E72" s="3">
        <v>3210325</v>
      </c>
      <c r="F72" s="3">
        <f>Tabella2[[#This Row],[Reddito imponibile]]/Tabella2[[#This Row],[Numero contribuenti con imponibile]]</f>
        <v>16296.065989847715</v>
      </c>
    </row>
    <row r="73" spans="1:6" x14ac:dyDescent="0.25">
      <c r="A73" s="9">
        <v>37014</v>
      </c>
      <c r="B73" s="2" t="s">
        <v>17</v>
      </c>
      <c r="C73" s="1" t="s">
        <v>324</v>
      </c>
      <c r="D73" s="3">
        <v>794</v>
      </c>
      <c r="E73" s="3">
        <v>14666932</v>
      </c>
      <c r="F73" s="3">
        <f>Tabella2[[#This Row],[Reddito imponibile]]/Tabella2[[#This Row],[Numero contribuenti con imponibile]]</f>
        <v>18472.206549118389</v>
      </c>
    </row>
    <row r="74" spans="1:6" x14ac:dyDescent="0.25">
      <c r="A74" s="9">
        <v>36006</v>
      </c>
      <c r="B74" s="2" t="s">
        <v>111</v>
      </c>
      <c r="C74" s="1" t="s">
        <v>327</v>
      </c>
      <c r="D74" s="3">
        <v>19160</v>
      </c>
      <c r="E74" s="3">
        <v>417833713</v>
      </c>
      <c r="F74" s="3">
        <f>Tabella2[[#This Row],[Reddito imponibile]]/Tabella2[[#This Row],[Numero contribuenti con imponibile]]</f>
        <v>21807.605062630479</v>
      </c>
    </row>
    <row r="75" spans="1:6" x14ac:dyDescent="0.25">
      <c r="A75" s="9">
        <v>37016</v>
      </c>
      <c r="B75" s="2" t="s">
        <v>18</v>
      </c>
      <c r="C75" s="1" t="s">
        <v>324</v>
      </c>
      <c r="D75" s="3">
        <v>2627</v>
      </c>
      <c r="E75" s="3">
        <v>58022639</v>
      </c>
      <c r="F75" s="3">
        <f>Tabella2[[#This Row],[Reddito imponibile]]/Tabella2[[#This Row],[Numero contribuenti con imponibile]]</f>
        <v>22087.034259611726</v>
      </c>
    </row>
    <row r="76" spans="1:6" x14ac:dyDescent="0.25">
      <c r="A76" s="9">
        <v>35014</v>
      </c>
      <c r="B76" s="2" t="s">
        <v>271</v>
      </c>
      <c r="C76" s="1" t="s">
        <v>331</v>
      </c>
      <c r="D76" s="3">
        <v>9072</v>
      </c>
      <c r="E76" s="3">
        <v>222853695</v>
      </c>
      <c r="F76" s="3">
        <f>Tabella2[[#This Row],[Reddito imponibile]]/Tabella2[[#This Row],[Numero contribuenti con imponibile]]</f>
        <v>24565.001653439154</v>
      </c>
    </row>
    <row r="77" spans="1:6" x14ac:dyDescent="0.25">
      <c r="A77" s="9">
        <v>33012</v>
      </c>
      <c r="B77" s="2" t="s">
        <v>163</v>
      </c>
      <c r="C77" s="1" t="s">
        <v>328</v>
      </c>
      <c r="D77" s="3">
        <v>2871</v>
      </c>
      <c r="E77" s="3">
        <v>64068254</v>
      </c>
      <c r="F77" s="3">
        <f>Tabella2[[#This Row],[Reddito imponibile]]/Tabella2[[#This Row],[Numero contribuenti con imponibile]]</f>
        <v>22315.657958899337</v>
      </c>
    </row>
    <row r="78" spans="1:6" x14ac:dyDescent="0.25">
      <c r="A78" s="9">
        <v>37017</v>
      </c>
      <c r="B78" s="2" t="s">
        <v>19</v>
      </c>
      <c r="C78" s="1" t="s">
        <v>324</v>
      </c>
      <c r="D78" s="3">
        <v>3935</v>
      </c>
      <c r="E78" s="3">
        <v>86205857</v>
      </c>
      <c r="F78" s="3">
        <f>Tabella2[[#This Row],[Reddito imponibile]]/Tabella2[[#This Row],[Numero contribuenti con imponibile]]</f>
        <v>21907.460482846251</v>
      </c>
    </row>
    <row r="79" spans="1:6" x14ac:dyDescent="0.25">
      <c r="A79" s="9">
        <v>37018</v>
      </c>
      <c r="B79" s="2" t="s">
        <v>350</v>
      </c>
      <c r="C79" s="1" t="s">
        <v>324</v>
      </c>
      <c r="D79" s="3">
        <v>2949</v>
      </c>
      <c r="E79" s="3">
        <v>66861345</v>
      </c>
      <c r="F79" s="3">
        <f>Tabella2[[#This Row],[Reddito imponibile]]/Tabella2[[#This Row],[Numero contribuenti con imponibile]]</f>
        <v>22672.548321464903</v>
      </c>
    </row>
    <row r="80" spans="1:6" x14ac:dyDescent="0.25">
      <c r="A80" s="9">
        <v>37019</v>
      </c>
      <c r="B80" s="2" t="s">
        <v>20</v>
      </c>
      <c r="C80" s="1" t="s">
        <v>324</v>
      </c>
      <c r="D80" s="3">
        <v>11326</v>
      </c>
      <c r="E80" s="3">
        <v>281999422</v>
      </c>
      <c r="F80" s="3">
        <f>Tabella2[[#This Row],[Reddito imponibile]]/Tabella2[[#This Row],[Numero contribuenti con imponibile]]</f>
        <v>24898.41267879216</v>
      </c>
    </row>
    <row r="81" spans="1:6" x14ac:dyDescent="0.25">
      <c r="A81" s="9">
        <v>35015</v>
      </c>
      <c r="B81" s="2" t="s">
        <v>272</v>
      </c>
      <c r="C81" s="1" t="s">
        <v>331</v>
      </c>
      <c r="D81" s="3">
        <v>5020</v>
      </c>
      <c r="E81" s="3">
        <v>106069451</v>
      </c>
      <c r="F81" s="3">
        <f>Tabella2[[#This Row],[Reddito imponibile]]/Tabella2[[#This Row],[Numero contribuenti con imponibile]]</f>
        <v>21129.372709163348</v>
      </c>
    </row>
    <row r="82" spans="1:6" x14ac:dyDescent="0.25">
      <c r="A82" s="9">
        <v>35016</v>
      </c>
      <c r="B82" s="2" t="s">
        <v>273</v>
      </c>
      <c r="C82" s="1" t="s">
        <v>331</v>
      </c>
      <c r="D82" s="3">
        <v>6245</v>
      </c>
      <c r="E82" s="3">
        <v>133913585</v>
      </c>
      <c r="F82" s="3">
        <f>Tabella2[[#This Row],[Reddito imponibile]]/Tabella2[[#This Row],[Numero contribuenti con imponibile]]</f>
        <v>21443.328262610088</v>
      </c>
    </row>
    <row r="83" spans="1:6" x14ac:dyDescent="0.25">
      <c r="A83" s="9">
        <v>36007</v>
      </c>
      <c r="B83" s="2" t="s">
        <v>112</v>
      </c>
      <c r="C83" s="1" t="s">
        <v>327</v>
      </c>
      <c r="D83" s="3">
        <v>8707</v>
      </c>
      <c r="E83" s="3">
        <v>223182094</v>
      </c>
      <c r="F83" s="3">
        <f>Tabella2[[#This Row],[Reddito imponibile]]/Tabella2[[#This Row],[Numero contribuenti con imponibile]]</f>
        <v>25632.490410014929</v>
      </c>
    </row>
    <row r="84" spans="1:6" x14ac:dyDescent="0.25">
      <c r="A84" s="9">
        <v>33013</v>
      </c>
      <c r="B84" s="2" t="s">
        <v>164</v>
      </c>
      <c r="C84" s="1" t="s">
        <v>328</v>
      </c>
      <c r="D84" s="3">
        <v>8136</v>
      </c>
      <c r="E84" s="3">
        <v>173029490</v>
      </c>
      <c r="F84" s="3">
        <f>Tabella2[[#This Row],[Reddito imponibile]]/Tabella2[[#This Row],[Numero contribuenti con imponibile]]</f>
        <v>21267.144788593905</v>
      </c>
    </row>
    <row r="85" spans="1:6" x14ac:dyDescent="0.25">
      <c r="A85" s="9">
        <v>37020</v>
      </c>
      <c r="B85" s="2" t="s">
        <v>21</v>
      </c>
      <c r="C85" s="1" t="s">
        <v>324</v>
      </c>
      <c r="D85" s="3">
        <v>13196</v>
      </c>
      <c r="E85" s="3">
        <v>313442734</v>
      </c>
      <c r="F85" s="3">
        <f>Tabella2[[#This Row],[Reddito imponibile]]/Tabella2[[#This Row],[Numero contribuenti con imponibile]]</f>
        <v>23752.859502879659</v>
      </c>
    </row>
    <row r="86" spans="1:6" x14ac:dyDescent="0.25">
      <c r="A86" s="9">
        <v>36008</v>
      </c>
      <c r="B86" s="2" t="s">
        <v>113</v>
      </c>
      <c r="C86" s="1" t="s">
        <v>327</v>
      </c>
      <c r="D86" s="3">
        <v>6650</v>
      </c>
      <c r="E86" s="3">
        <v>152615932</v>
      </c>
      <c r="F86" s="3">
        <f>Tabella2[[#This Row],[Reddito imponibile]]/Tabella2[[#This Row],[Numero contribuenti con imponibile]]</f>
        <v>22949.764210526315</v>
      </c>
    </row>
    <row r="87" spans="1:6" x14ac:dyDescent="0.25">
      <c r="A87" s="9">
        <v>33014</v>
      </c>
      <c r="B87" s="2" t="s">
        <v>165</v>
      </c>
      <c r="C87" s="1" t="s">
        <v>328</v>
      </c>
      <c r="D87" s="3">
        <v>3506</v>
      </c>
      <c r="E87" s="3">
        <v>75671766</v>
      </c>
      <c r="F87" s="3">
        <f>Tabella2[[#This Row],[Reddito imponibile]]/Tabella2[[#This Row],[Numero contribuenti con imponibile]]</f>
        <v>21583.504278379922</v>
      </c>
    </row>
    <row r="88" spans="1:6" x14ac:dyDescent="0.25">
      <c r="A88" s="9">
        <v>37021</v>
      </c>
      <c r="B88" s="2" t="s">
        <v>22</v>
      </c>
      <c r="C88" s="1" t="s">
        <v>324</v>
      </c>
      <c r="D88" s="3">
        <v>9537</v>
      </c>
      <c r="E88" s="3">
        <v>246058634</v>
      </c>
      <c r="F88" s="3">
        <f>Tabella2[[#This Row],[Reddito imponibile]]/Tabella2[[#This Row],[Numero contribuenti con imponibile]]</f>
        <v>25800.422984166929</v>
      </c>
    </row>
    <row r="89" spans="1:6" x14ac:dyDescent="0.25">
      <c r="A89" s="9">
        <v>37022</v>
      </c>
      <c r="B89" s="2" t="s">
        <v>23</v>
      </c>
      <c r="C89" s="1" t="s">
        <v>324</v>
      </c>
      <c r="D89" s="3">
        <v>3787</v>
      </c>
      <c r="E89" s="3">
        <v>77204937</v>
      </c>
      <c r="F89" s="3">
        <f>Tabella2[[#This Row],[Reddito imponibile]]/Tabella2[[#This Row],[Numero contribuenti con imponibile]]</f>
        <v>20386.833113282282</v>
      </c>
    </row>
    <row r="90" spans="1:6" x14ac:dyDescent="0.25">
      <c r="A90" s="9">
        <v>40005</v>
      </c>
      <c r="B90" s="2" t="s">
        <v>58</v>
      </c>
      <c r="C90" s="1" t="s">
        <v>325</v>
      </c>
      <c r="D90" s="3">
        <v>4031</v>
      </c>
      <c r="E90" s="3">
        <v>82498477</v>
      </c>
      <c r="F90" s="3">
        <f>Tabella2[[#This Row],[Reddito imponibile]]/Tabella2[[#This Row],[Numero contribuenti con imponibile]]</f>
        <v>20466.007690399405</v>
      </c>
    </row>
    <row r="91" spans="1:6" x14ac:dyDescent="0.25">
      <c r="A91" s="9">
        <v>99002</v>
      </c>
      <c r="B91" s="2" t="s">
        <v>302</v>
      </c>
      <c r="C91" s="1" t="s">
        <v>332</v>
      </c>
      <c r="D91" s="3">
        <v>9812</v>
      </c>
      <c r="E91" s="3">
        <v>196896894</v>
      </c>
      <c r="F91" s="3">
        <f>Tabella2[[#This Row],[Reddito imponibile]]/Tabella2[[#This Row],[Numero contribuenti con imponibile]]</f>
        <v>20066.94802282919</v>
      </c>
    </row>
    <row r="92" spans="1:6" x14ac:dyDescent="0.25">
      <c r="A92" s="9">
        <v>36009</v>
      </c>
      <c r="B92" s="2" t="s">
        <v>114</v>
      </c>
      <c r="C92" s="1" t="s">
        <v>327</v>
      </c>
      <c r="D92" s="3">
        <v>4393</v>
      </c>
      <c r="E92" s="3">
        <v>93327296</v>
      </c>
      <c r="F92" s="3">
        <f>Tabella2[[#This Row],[Reddito imponibile]]/Tabella2[[#This Row],[Numero contribuenti con imponibile]]</f>
        <v>21244.547234236285</v>
      </c>
    </row>
    <row r="93" spans="1:6" x14ac:dyDescent="0.25">
      <c r="A93" s="9">
        <v>35017</v>
      </c>
      <c r="B93" s="2" t="s">
        <v>274</v>
      </c>
      <c r="C93" s="1" t="s">
        <v>331</v>
      </c>
      <c r="D93" s="3">
        <v>5972</v>
      </c>
      <c r="E93" s="3">
        <v>136748064</v>
      </c>
      <c r="F93" s="3">
        <f>Tabella2[[#This Row],[Reddito imponibile]]/Tabella2[[#This Row],[Numero contribuenti con imponibile]]</f>
        <v>22898.20227729404</v>
      </c>
    </row>
    <row r="94" spans="1:6" x14ac:dyDescent="0.25">
      <c r="A94" s="9">
        <v>38004</v>
      </c>
      <c r="B94" s="2" t="s">
        <v>88</v>
      </c>
      <c r="C94" s="1" t="s">
        <v>326</v>
      </c>
      <c r="D94" s="3">
        <v>21532</v>
      </c>
      <c r="E94" s="3">
        <v>473556846</v>
      </c>
      <c r="F94" s="3">
        <f>Tabella2[[#This Row],[Reddito imponibile]]/Tabella2[[#This Row],[Numero contribuenti con imponibile]]</f>
        <v>21993.165799739923</v>
      </c>
    </row>
    <row r="95" spans="1:6" x14ac:dyDescent="0.25">
      <c r="A95" s="9">
        <v>33015</v>
      </c>
      <c r="B95" s="2" t="s">
        <v>166</v>
      </c>
      <c r="C95" s="1" t="s">
        <v>328</v>
      </c>
      <c r="D95" s="3">
        <v>96</v>
      </c>
      <c r="E95" s="3">
        <v>1996579</v>
      </c>
      <c r="F95" s="3">
        <f>Tabella2[[#This Row],[Reddito imponibile]]/Tabella2[[#This Row],[Numero contribuenti con imponibile]]</f>
        <v>20797.697916666668</v>
      </c>
    </row>
    <row r="96" spans="1:6" x14ac:dyDescent="0.25">
      <c r="A96" s="9">
        <v>39007</v>
      </c>
      <c r="B96" s="2" t="s">
        <v>247</v>
      </c>
      <c r="C96" s="1" t="s">
        <v>330</v>
      </c>
      <c r="D96" s="3">
        <v>19135</v>
      </c>
      <c r="E96" s="3">
        <v>374611322</v>
      </c>
      <c r="F96" s="3">
        <f>Tabella2[[#This Row],[Reddito imponibile]]/Tabella2[[#This Row],[Numero contribuenti con imponibile]]</f>
        <v>19577.283616409721</v>
      </c>
    </row>
    <row r="97" spans="1:6" x14ac:dyDescent="0.25">
      <c r="A97" s="9">
        <v>40007</v>
      </c>
      <c r="B97" s="2" t="s">
        <v>59</v>
      </c>
      <c r="C97" s="1" t="s">
        <v>325</v>
      </c>
      <c r="D97" s="3">
        <v>59020</v>
      </c>
      <c r="E97" s="3">
        <v>1322977812</v>
      </c>
      <c r="F97" s="3">
        <f>Tabella2[[#This Row],[Reddito imponibile]]/Tabella2[[#This Row],[Numero contribuenti con imponibile]]</f>
        <v>22415.754185022026</v>
      </c>
    </row>
    <row r="98" spans="1:6" x14ac:dyDescent="0.25">
      <c r="A98" s="9">
        <v>40008</v>
      </c>
      <c r="B98" s="2" t="s">
        <v>60</v>
      </c>
      <c r="C98" s="1" t="s">
        <v>325</v>
      </c>
      <c r="D98" s="3">
        <v>14500</v>
      </c>
      <c r="E98" s="3">
        <v>278953030</v>
      </c>
      <c r="F98" s="3">
        <f>Tabella2[[#This Row],[Reddito imponibile]]/Tabella2[[#This Row],[Numero contribuenti con imponibile]]</f>
        <v>19238.14</v>
      </c>
    </row>
    <row r="99" spans="1:6" x14ac:dyDescent="0.25">
      <c r="A99" s="9">
        <v>35018</v>
      </c>
      <c r="B99" s="2" t="s">
        <v>275</v>
      </c>
      <c r="C99" s="1" t="s">
        <v>331</v>
      </c>
      <c r="D99" s="3">
        <v>2238</v>
      </c>
      <c r="E99" s="3">
        <v>47508143</v>
      </c>
      <c r="F99" s="3">
        <f>Tabella2[[#This Row],[Reddito imponibile]]/Tabella2[[#This Row],[Numero contribuenti con imponibile]]</f>
        <v>21227.945933869527</v>
      </c>
    </row>
    <row r="100" spans="1:6" x14ac:dyDescent="0.25">
      <c r="A100" s="9">
        <v>40009</v>
      </c>
      <c r="B100" s="2" t="s">
        <v>61</v>
      </c>
      <c r="C100" s="1" t="s">
        <v>325</v>
      </c>
      <c r="D100" s="3">
        <v>2221</v>
      </c>
      <c r="E100" s="3">
        <v>39351521</v>
      </c>
      <c r="F100" s="3">
        <f>Tabella2[[#This Row],[Reddito imponibile]]/Tabella2[[#This Row],[Numero contribuenti con imponibile]]</f>
        <v>17717.929311121115</v>
      </c>
    </row>
    <row r="101" spans="1:6" x14ac:dyDescent="0.25">
      <c r="A101" s="9">
        <v>38005</v>
      </c>
      <c r="B101" s="2" t="s">
        <v>89</v>
      </c>
      <c r="C101" s="1" t="s">
        <v>326</v>
      </c>
      <c r="D101" s="3">
        <v>8146</v>
      </c>
      <c r="E101" s="3">
        <v>149105448</v>
      </c>
      <c r="F101" s="3">
        <f>Tabella2[[#This Row],[Reddito imponibile]]/Tabella2[[#This Row],[Numero contribuenti con imponibile]]</f>
        <v>18304.130616253377</v>
      </c>
    </row>
    <row r="102" spans="1:6" x14ac:dyDescent="0.25">
      <c r="A102" s="9">
        <v>33016</v>
      </c>
      <c r="B102" s="2" t="s">
        <v>167</v>
      </c>
      <c r="C102" s="1" t="s">
        <v>328</v>
      </c>
      <c r="D102" s="3">
        <v>630</v>
      </c>
      <c r="E102" s="3">
        <v>11617981</v>
      </c>
      <c r="F102" s="3">
        <f>Tabella2[[#This Row],[Reddito imponibile]]/Tabella2[[#This Row],[Numero contribuenti con imponibile]]</f>
        <v>18441.239682539683</v>
      </c>
    </row>
    <row r="103" spans="1:6" x14ac:dyDescent="0.25">
      <c r="A103" s="9">
        <v>35019</v>
      </c>
      <c r="B103" s="2" t="s">
        <v>341</v>
      </c>
      <c r="C103" s="1" t="s">
        <v>331</v>
      </c>
      <c r="D103" s="3">
        <v>572</v>
      </c>
      <c r="E103" s="3">
        <v>10752968</v>
      </c>
      <c r="F103" s="3">
        <f>Tabella2[[#This Row],[Reddito imponibile]]/Tabella2[[#This Row],[Numero contribuenti con imponibile]]</f>
        <v>18798.895104895106</v>
      </c>
    </row>
    <row r="104" spans="1:6" x14ac:dyDescent="0.25">
      <c r="A104" s="9">
        <v>34009</v>
      </c>
      <c r="B104" s="2" t="s">
        <v>207</v>
      </c>
      <c r="C104" s="1" t="s">
        <v>329</v>
      </c>
      <c r="D104" s="3">
        <v>9033</v>
      </c>
      <c r="E104" s="3">
        <v>228931930</v>
      </c>
      <c r="F104" s="3">
        <f>Tabella2[[#This Row],[Reddito imponibile]]/Tabella2[[#This Row],[Numero contribuenti con imponibile]]</f>
        <v>25343.953282408944</v>
      </c>
    </row>
    <row r="105" spans="1:6" x14ac:dyDescent="0.25">
      <c r="A105" s="9">
        <v>34010</v>
      </c>
      <c r="B105" s="2" t="s">
        <v>208</v>
      </c>
      <c r="C105" s="1" t="s">
        <v>329</v>
      </c>
      <c r="D105" s="3">
        <v>5443</v>
      </c>
      <c r="E105" s="3">
        <v>122317575</v>
      </c>
      <c r="F105" s="3">
        <f>Tabella2[[#This Row],[Reddito imponibile]]/Tabella2[[#This Row],[Numero contribuenti con imponibile]]</f>
        <v>22472.455447363587</v>
      </c>
    </row>
    <row r="106" spans="1:6" x14ac:dyDescent="0.25">
      <c r="A106" s="9">
        <v>38006</v>
      </c>
      <c r="B106" s="2" t="s">
        <v>90</v>
      </c>
      <c r="C106" s="1" t="s">
        <v>326</v>
      </c>
      <c r="D106" s="3">
        <v>13037</v>
      </c>
      <c r="E106" s="3">
        <v>235786603</v>
      </c>
      <c r="F106" s="3">
        <f>Tabella2[[#This Row],[Reddito imponibile]]/Tabella2[[#This Row],[Numero contribuenti con imponibile]]</f>
        <v>18085.955587942011</v>
      </c>
    </row>
    <row r="107" spans="1:6" x14ac:dyDescent="0.25">
      <c r="A107" s="9">
        <v>34011</v>
      </c>
      <c r="B107" s="2" t="s">
        <v>209</v>
      </c>
      <c r="C107" s="1" t="s">
        <v>329</v>
      </c>
      <c r="D107" s="3">
        <v>643</v>
      </c>
      <c r="E107" s="3">
        <v>11757717</v>
      </c>
      <c r="F107" s="3">
        <f>Tabella2[[#This Row],[Reddito imponibile]]/Tabella2[[#This Row],[Numero contribuenti con imponibile]]</f>
        <v>18285.718506998444</v>
      </c>
    </row>
    <row r="108" spans="1:6" x14ac:dyDescent="0.25">
      <c r="A108" s="9">
        <v>36010</v>
      </c>
      <c r="B108" s="2" t="s">
        <v>115</v>
      </c>
      <c r="C108" s="1" t="s">
        <v>327</v>
      </c>
      <c r="D108" s="3">
        <v>5416</v>
      </c>
      <c r="E108" s="3">
        <v>105734877</v>
      </c>
      <c r="F108" s="3">
        <f>Tabella2[[#This Row],[Reddito imponibile]]/Tabella2[[#This Row],[Numero contribuenti con imponibile]]</f>
        <v>19522.687776957166</v>
      </c>
    </row>
    <row r="109" spans="1:6" x14ac:dyDescent="0.25">
      <c r="A109" s="9">
        <v>39008</v>
      </c>
      <c r="B109" s="2" t="s">
        <v>248</v>
      </c>
      <c r="C109" s="1" t="s">
        <v>330</v>
      </c>
      <c r="D109" s="3">
        <v>6206</v>
      </c>
      <c r="E109" s="3">
        <v>120662351</v>
      </c>
      <c r="F109" s="3">
        <f>Tabella2[[#This Row],[Reddito imponibile]]/Tabella2[[#This Row],[Numero contribuenti con imponibile]]</f>
        <v>19442.853851111828</v>
      </c>
    </row>
    <row r="110" spans="1:6" x14ac:dyDescent="0.25">
      <c r="A110" s="9">
        <v>38007</v>
      </c>
      <c r="B110" s="2" t="s">
        <v>91</v>
      </c>
      <c r="C110" s="1" t="s">
        <v>326</v>
      </c>
      <c r="D110" s="3">
        <v>11680</v>
      </c>
      <c r="E110" s="3">
        <v>217868309</v>
      </c>
      <c r="F110" s="3">
        <f>Tabella2[[#This Row],[Reddito imponibile]]/Tabella2[[#This Row],[Numero contribuenti con imponibile]]</f>
        <v>18653.108647260273</v>
      </c>
    </row>
    <row r="111" spans="1:6" x14ac:dyDescent="0.25">
      <c r="A111" s="9">
        <v>99003</v>
      </c>
      <c r="B111" s="2" t="s">
        <v>303</v>
      </c>
      <c r="C111" s="1" t="s">
        <v>332</v>
      </c>
      <c r="D111" s="3">
        <v>5176</v>
      </c>
      <c r="E111" s="3">
        <v>104594413</v>
      </c>
      <c r="F111" s="3">
        <f>Tabella2[[#This Row],[Reddito imponibile]]/Tabella2[[#This Row],[Numero contribuenti con imponibile]]</f>
        <v>20207.575927357033</v>
      </c>
    </row>
    <row r="112" spans="1:6" x14ac:dyDescent="0.25">
      <c r="A112" s="9">
        <v>34012</v>
      </c>
      <c r="B112" s="2" t="s">
        <v>210</v>
      </c>
      <c r="C112" s="1" t="s">
        <v>329</v>
      </c>
      <c r="D112" s="3">
        <v>1283</v>
      </c>
      <c r="E112" s="3">
        <v>26058646</v>
      </c>
      <c r="F112" s="3">
        <f>Tabella2[[#This Row],[Reddito imponibile]]/Tabella2[[#This Row],[Numero contribuenti con imponibile]]</f>
        <v>20310.71395167576</v>
      </c>
    </row>
    <row r="113" spans="1:6" x14ac:dyDescent="0.25">
      <c r="A113" s="9">
        <v>35020</v>
      </c>
      <c r="B113" s="2" t="s">
        <v>276</v>
      </c>
      <c r="C113" s="1" t="s">
        <v>331</v>
      </c>
      <c r="D113" s="3">
        <v>15127</v>
      </c>
      <c r="E113" s="3">
        <v>359095769</v>
      </c>
      <c r="F113" s="3">
        <f>Tabella2[[#This Row],[Reddito imponibile]]/Tabella2[[#This Row],[Numero contribuenti con imponibile]]</f>
        <v>23738.73001917102</v>
      </c>
    </row>
    <row r="114" spans="1:6" x14ac:dyDescent="0.25">
      <c r="A114" s="9">
        <v>33017</v>
      </c>
      <c r="B114" s="2" t="s">
        <v>168</v>
      </c>
      <c r="C114" s="1" t="s">
        <v>328</v>
      </c>
      <c r="D114" s="3">
        <v>432</v>
      </c>
      <c r="E114" s="3">
        <v>7563809</v>
      </c>
      <c r="F114" s="3">
        <f>Tabella2[[#This Row],[Reddito imponibile]]/Tabella2[[#This Row],[Numero contribuenti con imponibile]]</f>
        <v>17508.817129629631</v>
      </c>
    </row>
    <row r="115" spans="1:6" x14ac:dyDescent="0.25">
      <c r="A115" s="9">
        <v>33018</v>
      </c>
      <c r="B115" s="2" t="s">
        <v>169</v>
      </c>
      <c r="C115" s="1" t="s">
        <v>328</v>
      </c>
      <c r="D115" s="3">
        <v>2730</v>
      </c>
      <c r="E115" s="3">
        <v>57385539</v>
      </c>
      <c r="F115" s="3">
        <f>Tabella2[[#This Row],[Reddito imponibile]]/Tabella2[[#This Row],[Numero contribuenti con imponibile]]</f>
        <v>21020.343956043955</v>
      </c>
    </row>
    <row r="116" spans="1:6" x14ac:dyDescent="0.25">
      <c r="A116" s="9">
        <v>39009</v>
      </c>
      <c r="B116" s="2" t="s">
        <v>249</v>
      </c>
      <c r="C116" s="1" t="s">
        <v>330</v>
      </c>
      <c r="D116" s="3">
        <v>4755</v>
      </c>
      <c r="E116" s="3">
        <v>101912854</v>
      </c>
      <c r="F116" s="3">
        <f>Tabella2[[#This Row],[Reddito imponibile]]/Tabella2[[#This Row],[Numero contribuenti con imponibile]]</f>
        <v>21432.776866456363</v>
      </c>
    </row>
    <row r="117" spans="1:6" x14ac:dyDescent="0.25">
      <c r="A117" s="9">
        <v>37023</v>
      </c>
      <c r="B117" s="2" t="s">
        <v>351</v>
      </c>
      <c r="C117" s="1" t="s">
        <v>324</v>
      </c>
      <c r="D117" s="3">
        <v>6245</v>
      </c>
      <c r="E117" s="3">
        <v>143754059</v>
      </c>
      <c r="F117" s="3">
        <f>Tabella2[[#This Row],[Reddito imponibile]]/Tabella2[[#This Row],[Numero contribuenti con imponibile]]</f>
        <v>23019.064691753403</v>
      </c>
    </row>
    <row r="118" spans="1:6" x14ac:dyDescent="0.25">
      <c r="A118" s="9">
        <v>37024</v>
      </c>
      <c r="B118" s="2" t="s">
        <v>24</v>
      </c>
      <c r="C118" s="1" t="s">
        <v>324</v>
      </c>
      <c r="D118" s="3">
        <v>8198</v>
      </c>
      <c r="E118" s="3">
        <v>175049724</v>
      </c>
      <c r="F118" s="3">
        <f>Tabella2[[#This Row],[Reddito imponibile]]/Tabella2[[#This Row],[Numero contribuenti con imponibile]]</f>
        <v>21352.735301293</v>
      </c>
    </row>
    <row r="119" spans="1:6" x14ac:dyDescent="0.25">
      <c r="A119" s="9">
        <v>40011</v>
      </c>
      <c r="B119" s="2" t="s">
        <v>62</v>
      </c>
      <c r="C119" s="1" t="s">
        <v>325</v>
      </c>
      <c r="D119" s="3">
        <v>998</v>
      </c>
      <c r="E119" s="3">
        <v>18198564</v>
      </c>
      <c r="F119" s="3">
        <f>Tabella2[[#This Row],[Reddito imponibile]]/Tabella2[[#This Row],[Numero contribuenti con imponibile]]</f>
        <v>18235.034068136272</v>
      </c>
    </row>
    <row r="120" spans="1:6" x14ac:dyDescent="0.25">
      <c r="A120" s="9">
        <v>37025</v>
      </c>
      <c r="B120" s="2" t="s">
        <v>25</v>
      </c>
      <c r="C120" s="1" t="s">
        <v>324</v>
      </c>
      <c r="D120" s="3">
        <v>3980</v>
      </c>
      <c r="E120" s="3">
        <v>92174704</v>
      </c>
      <c r="F120" s="3">
        <f>Tabella2[[#This Row],[Reddito imponibile]]/Tabella2[[#This Row],[Numero contribuenti con imponibile]]</f>
        <v>23159.473366834172</v>
      </c>
    </row>
    <row r="121" spans="1:6" x14ac:dyDescent="0.25">
      <c r="A121" s="9">
        <v>35021</v>
      </c>
      <c r="B121" s="2" t="s">
        <v>277</v>
      </c>
      <c r="C121" s="1" t="s">
        <v>331</v>
      </c>
      <c r="D121" s="3">
        <v>4124</v>
      </c>
      <c r="E121" s="3">
        <v>88107333</v>
      </c>
      <c r="F121" s="3">
        <f>Tabella2[[#This Row],[Reddito imponibile]]/Tabella2[[#This Row],[Numero contribuenti con imponibile]]</f>
        <v>21364.532735208537</v>
      </c>
    </row>
    <row r="122" spans="1:6" x14ac:dyDescent="0.25">
      <c r="A122" s="9">
        <v>39010</v>
      </c>
      <c r="B122" s="2" t="s">
        <v>250</v>
      </c>
      <c r="C122" s="1" t="s">
        <v>330</v>
      </c>
      <c r="D122" s="3">
        <v>36125</v>
      </c>
      <c r="E122" s="3">
        <v>800856325</v>
      </c>
      <c r="F122" s="3">
        <f>Tabella2[[#This Row],[Reddito imponibile]]/Tabella2[[#This Row],[Numero contribuenti con imponibile]]</f>
        <v>22169.033217993081</v>
      </c>
    </row>
    <row r="123" spans="1:6" x14ac:dyDescent="0.25">
      <c r="A123" s="9">
        <v>36011</v>
      </c>
      <c r="B123" s="2" t="s">
        <v>116</v>
      </c>
      <c r="C123" s="1" t="s">
        <v>327</v>
      </c>
      <c r="D123" s="3">
        <v>1843</v>
      </c>
      <c r="E123" s="3">
        <v>35070986</v>
      </c>
      <c r="F123" s="3">
        <f>Tabella2[[#This Row],[Reddito imponibile]]/Tabella2[[#This Row],[Numero contribuenti con imponibile]]</f>
        <v>19029.292457948995</v>
      </c>
    </row>
    <row r="124" spans="1:6" x14ac:dyDescent="0.25">
      <c r="A124" s="9">
        <v>33019</v>
      </c>
      <c r="B124" s="2" t="s">
        <v>170</v>
      </c>
      <c r="C124" s="1" t="s">
        <v>328</v>
      </c>
      <c r="D124" s="3">
        <v>835</v>
      </c>
      <c r="E124" s="3">
        <v>14678655</v>
      </c>
      <c r="F124" s="3">
        <f>Tabella2[[#This Row],[Reddito imponibile]]/Tabella2[[#This Row],[Numero contribuenti con imponibile]]</f>
        <v>17579.22754491018</v>
      </c>
    </row>
    <row r="125" spans="1:6" x14ac:dyDescent="0.25">
      <c r="A125" s="9">
        <v>34013</v>
      </c>
      <c r="B125" s="2" t="s">
        <v>211</v>
      </c>
      <c r="C125" s="1" t="s">
        <v>329</v>
      </c>
      <c r="D125" s="3">
        <v>5342</v>
      </c>
      <c r="E125" s="3">
        <v>130642663</v>
      </c>
      <c r="F125" s="3">
        <f>Tabella2[[#This Row],[Reddito imponibile]]/Tabella2[[#This Row],[Numero contribuenti con imponibile]]</f>
        <v>24455.758704605018</v>
      </c>
    </row>
    <row r="126" spans="1:6" x14ac:dyDescent="0.25">
      <c r="A126" s="9">
        <v>38008</v>
      </c>
      <c r="B126" s="2" t="s">
        <v>92</v>
      </c>
      <c r="C126" s="1" t="s">
        <v>326</v>
      </c>
      <c r="D126" s="3">
        <v>87776</v>
      </c>
      <c r="E126" s="3">
        <v>2105066114</v>
      </c>
      <c r="F126" s="3">
        <f>Tabella2[[#This Row],[Reddito imponibile]]/Tabella2[[#This Row],[Numero contribuenti con imponibile]]</f>
        <v>23982.251572183741</v>
      </c>
    </row>
    <row r="127" spans="1:6" x14ac:dyDescent="0.25">
      <c r="A127" s="9">
        <v>33020</v>
      </c>
      <c r="B127" s="2" t="s">
        <v>171</v>
      </c>
      <c r="C127" s="1" t="s">
        <v>328</v>
      </c>
      <c r="D127" s="3">
        <v>882</v>
      </c>
      <c r="E127" s="3">
        <v>16974433</v>
      </c>
      <c r="F127" s="3">
        <f>Tabella2[[#This Row],[Reddito imponibile]]/Tabella2[[#This Row],[Numero contribuenti con imponibile]]</f>
        <v>19245.388888888891</v>
      </c>
    </row>
    <row r="128" spans="1:6" x14ac:dyDescent="0.25">
      <c r="A128" s="9">
        <v>36012</v>
      </c>
      <c r="B128" s="2" t="s">
        <v>117</v>
      </c>
      <c r="C128" s="1" t="s">
        <v>327</v>
      </c>
      <c r="D128" s="3">
        <v>9936</v>
      </c>
      <c r="E128" s="3">
        <v>195432496</v>
      </c>
      <c r="F128" s="3">
        <f>Tabella2[[#This Row],[Reddito imponibile]]/Tabella2[[#This Row],[Numero contribuenti con imponibile]]</f>
        <v>19669.132045088565</v>
      </c>
    </row>
    <row r="129" spans="1:6" x14ac:dyDescent="0.25">
      <c r="A129" s="9">
        <v>36013</v>
      </c>
      <c r="B129" s="2" t="s">
        <v>118</v>
      </c>
      <c r="C129" s="1" t="s">
        <v>327</v>
      </c>
      <c r="D129" s="3">
        <v>10323</v>
      </c>
      <c r="E129" s="3">
        <v>238826089</v>
      </c>
      <c r="F129" s="3">
        <f>Tabella2[[#This Row],[Reddito imponibile]]/Tabella2[[#This Row],[Numero contribuenti con imponibile]]</f>
        <v>23135.337498789111</v>
      </c>
    </row>
    <row r="130" spans="1:6" x14ac:dyDescent="0.25">
      <c r="A130" s="9">
        <v>33021</v>
      </c>
      <c r="B130" s="2" t="s">
        <v>172</v>
      </c>
      <c r="C130" s="1" t="s">
        <v>328</v>
      </c>
      <c r="D130" s="3">
        <v>9115</v>
      </c>
      <c r="E130" s="3">
        <v>214764905</v>
      </c>
      <c r="F130" s="3">
        <f>Tabella2[[#This Row],[Reddito imponibile]]/Tabella2[[#This Row],[Numero contribuenti con imponibile]]</f>
        <v>23561.70104223807</v>
      </c>
    </row>
    <row r="131" spans="1:6" x14ac:dyDescent="0.25">
      <c r="A131" s="9">
        <v>36014</v>
      </c>
      <c r="B131" s="2" t="s">
        <v>119</v>
      </c>
      <c r="C131" s="1" t="s">
        <v>327</v>
      </c>
      <c r="D131" s="3">
        <v>763</v>
      </c>
      <c r="E131" s="3">
        <v>14411186</v>
      </c>
      <c r="F131" s="3">
        <f>Tabella2[[#This Row],[Reddito imponibile]]/Tabella2[[#This Row],[Numero contribuenti con imponibile]]</f>
        <v>18887.530799475753</v>
      </c>
    </row>
    <row r="132" spans="1:6" x14ac:dyDescent="0.25">
      <c r="A132" s="9">
        <v>37026</v>
      </c>
      <c r="B132" s="2" t="s">
        <v>26</v>
      </c>
      <c r="C132" s="1" t="s">
        <v>324</v>
      </c>
      <c r="D132" s="3">
        <v>1177</v>
      </c>
      <c r="E132" s="3">
        <v>22753872</v>
      </c>
      <c r="F132" s="3">
        <f>Tabella2[[#This Row],[Reddito imponibile]]/Tabella2[[#This Row],[Numero contribuenti con imponibile]]</f>
        <v>19332.091758708582</v>
      </c>
    </row>
    <row r="133" spans="1:6" x14ac:dyDescent="0.25">
      <c r="A133" s="9">
        <v>34015</v>
      </c>
      <c r="B133" s="2" t="s">
        <v>212</v>
      </c>
      <c r="C133" s="1" t="s">
        <v>329</v>
      </c>
      <c r="D133" s="3">
        <v>4408</v>
      </c>
      <c r="E133" s="3">
        <v>96220472</v>
      </c>
      <c r="F133" s="3">
        <f>Tabella2[[#This Row],[Reddito imponibile]]/Tabella2[[#This Row],[Numero contribuenti con imponibile]]</f>
        <v>21828.600725952812</v>
      </c>
    </row>
    <row r="134" spans="1:6" x14ac:dyDescent="0.25">
      <c r="A134" s="9">
        <v>34016</v>
      </c>
      <c r="B134" s="2" t="s">
        <v>213</v>
      </c>
      <c r="C134" s="1" t="s">
        <v>329</v>
      </c>
      <c r="D134" s="3">
        <v>3526</v>
      </c>
      <c r="E134" s="3">
        <v>78046208</v>
      </c>
      <c r="F134" s="3">
        <f>Tabella2[[#This Row],[Reddito imponibile]]/Tabella2[[#This Row],[Numero contribuenti con imponibile]]</f>
        <v>22134.488939307997</v>
      </c>
    </row>
    <row r="135" spans="1:6" x14ac:dyDescent="0.25">
      <c r="A135" s="9">
        <v>40012</v>
      </c>
      <c r="B135" s="2" t="s">
        <v>63</v>
      </c>
      <c r="C135" s="1" t="s">
        <v>325</v>
      </c>
      <c r="D135" s="3">
        <v>73458</v>
      </c>
      <c r="E135" s="3">
        <v>1684833096</v>
      </c>
      <c r="F135" s="3">
        <f>Tabella2[[#This Row],[Reddito imponibile]]/Tabella2[[#This Row],[Numero contribuenti con imponibile]]</f>
        <v>22936.005554194235</v>
      </c>
    </row>
    <row r="136" spans="1:6" x14ac:dyDescent="0.25">
      <c r="A136" s="9">
        <v>40013</v>
      </c>
      <c r="B136" s="2" t="s">
        <v>64</v>
      </c>
      <c r="C136" s="1" t="s">
        <v>325</v>
      </c>
      <c r="D136" s="3">
        <v>8037</v>
      </c>
      <c r="E136" s="3">
        <v>165343129</v>
      </c>
      <c r="F136" s="3">
        <f>Tabella2[[#This Row],[Reddito imponibile]]/Tabella2[[#This Row],[Numero contribuenti con imponibile]]</f>
        <v>20572.742192360332</v>
      </c>
    </row>
    <row r="137" spans="1:6" x14ac:dyDescent="0.25">
      <c r="A137" s="9">
        <v>36015</v>
      </c>
      <c r="B137" s="2" t="s">
        <v>120</v>
      </c>
      <c r="C137" s="1" t="s">
        <v>327</v>
      </c>
      <c r="D137" s="3">
        <v>20555</v>
      </c>
      <c r="E137" s="3">
        <v>524639839</v>
      </c>
      <c r="F137" s="3">
        <f>Tabella2[[#This Row],[Reddito imponibile]]/Tabella2[[#This Row],[Numero contribuenti con imponibile]]</f>
        <v>25523.70902456823</v>
      </c>
    </row>
    <row r="138" spans="1:6" x14ac:dyDescent="0.25">
      <c r="A138" s="9">
        <v>38009</v>
      </c>
      <c r="B138" s="2" t="s">
        <v>93</v>
      </c>
      <c r="C138" s="1" t="s">
        <v>326</v>
      </c>
      <c r="D138" s="3">
        <v>1944</v>
      </c>
      <c r="E138" s="3">
        <v>34408562</v>
      </c>
      <c r="F138" s="3">
        <f>Tabella2[[#This Row],[Reddito imponibile]]/Tabella2[[#This Row],[Numero contribuenti con imponibile]]</f>
        <v>17699.877572016459</v>
      </c>
    </row>
    <row r="139" spans="1:6" x14ac:dyDescent="0.25">
      <c r="A139" s="9">
        <v>34017</v>
      </c>
      <c r="B139" s="2" t="s">
        <v>214</v>
      </c>
      <c r="C139" s="1" t="s">
        <v>329</v>
      </c>
      <c r="D139" s="3">
        <v>3738</v>
      </c>
      <c r="E139" s="3">
        <v>82896807</v>
      </c>
      <c r="F139" s="3">
        <f>Tabella2[[#This Row],[Reddito imponibile]]/Tabella2[[#This Row],[Numero contribuenti con imponibile]]</f>
        <v>22176.780898876405</v>
      </c>
    </row>
    <row r="140" spans="1:6" x14ac:dyDescent="0.25">
      <c r="A140" s="9">
        <v>36016</v>
      </c>
      <c r="B140" s="2" t="s">
        <v>121</v>
      </c>
      <c r="C140" s="1" t="s">
        <v>327</v>
      </c>
      <c r="D140" s="3">
        <v>1238</v>
      </c>
      <c r="E140" s="3">
        <v>23065306</v>
      </c>
      <c r="F140" s="3">
        <f>Tabella2[[#This Row],[Reddito imponibile]]/Tabella2[[#This Row],[Numero contribuenti con imponibile]]</f>
        <v>18631.103392568661</v>
      </c>
    </row>
    <row r="141" spans="1:6" x14ac:dyDescent="0.25">
      <c r="A141" s="9">
        <v>39011</v>
      </c>
      <c r="B141" s="2" t="s">
        <v>251</v>
      </c>
      <c r="C141" s="1" t="s">
        <v>330</v>
      </c>
      <c r="D141" s="3">
        <v>5251</v>
      </c>
      <c r="E141" s="3">
        <v>102628214</v>
      </c>
      <c r="F141" s="3">
        <f>Tabella2[[#This Row],[Reddito imponibile]]/Tabella2[[#This Row],[Numero contribuenti con imponibile]]</f>
        <v>19544.508474576272</v>
      </c>
    </row>
    <row r="142" spans="1:6" x14ac:dyDescent="0.25">
      <c r="A142" s="9">
        <v>37027</v>
      </c>
      <c r="B142" s="2" t="s">
        <v>27</v>
      </c>
      <c r="C142" s="1" t="s">
        <v>324</v>
      </c>
      <c r="D142" s="3">
        <v>3036</v>
      </c>
      <c r="E142" s="3">
        <v>63421102</v>
      </c>
      <c r="F142" s="3">
        <f>Tabella2[[#This Row],[Reddito imponibile]]/Tabella2[[#This Row],[Numero contribuenti con imponibile]]</f>
        <v>20889.691040843216</v>
      </c>
    </row>
    <row r="143" spans="1:6" x14ac:dyDescent="0.25">
      <c r="A143" s="9">
        <v>40014</v>
      </c>
      <c r="B143" s="2" t="s">
        <v>65</v>
      </c>
      <c r="C143" s="1" t="s">
        <v>325</v>
      </c>
      <c r="D143" s="3">
        <v>1445</v>
      </c>
      <c r="E143" s="3">
        <v>28626436</v>
      </c>
      <c r="F143" s="3">
        <f>Tabella2[[#This Row],[Reddito imponibile]]/Tabella2[[#This Row],[Numero contribuenti con imponibile]]</f>
        <v>19810.682352941178</v>
      </c>
    </row>
    <row r="144" spans="1:6" x14ac:dyDescent="0.25">
      <c r="A144" s="9">
        <v>37028</v>
      </c>
      <c r="B144" s="2" t="s">
        <v>28</v>
      </c>
      <c r="C144" s="1" t="s">
        <v>324</v>
      </c>
      <c r="D144" s="3">
        <v>3383</v>
      </c>
      <c r="E144" s="3">
        <v>67757421</v>
      </c>
      <c r="F144" s="3">
        <f>Tabella2[[#This Row],[Reddito imponibile]]/Tabella2[[#This Row],[Numero contribuenti con imponibile]]</f>
        <v>20028.797221401124</v>
      </c>
    </row>
    <row r="145" spans="1:6" x14ac:dyDescent="0.25">
      <c r="A145" s="9">
        <v>40015</v>
      </c>
      <c r="B145" s="2" t="s">
        <v>66</v>
      </c>
      <c r="C145" s="1" t="s">
        <v>325</v>
      </c>
      <c r="D145" s="3">
        <v>6192</v>
      </c>
      <c r="E145" s="3">
        <v>118609654</v>
      </c>
      <c r="F145" s="3">
        <f>Tabella2[[#This Row],[Reddito imponibile]]/Tabella2[[#This Row],[Numero contribuenti con imponibile]]</f>
        <v>19155.305878552972</v>
      </c>
    </row>
    <row r="146" spans="1:6" x14ac:dyDescent="0.25">
      <c r="A146" s="9">
        <v>35022</v>
      </c>
      <c r="B146" s="2" t="s">
        <v>278</v>
      </c>
      <c r="C146" s="1" t="s">
        <v>331</v>
      </c>
      <c r="D146" s="3">
        <v>3431</v>
      </c>
      <c r="E146" s="3">
        <v>73557918</v>
      </c>
      <c r="F146" s="3">
        <f>Tabella2[[#This Row],[Reddito imponibile]]/Tabella2[[#This Row],[Numero contribuenti con imponibile]]</f>
        <v>21439.206645292918</v>
      </c>
    </row>
    <row r="147" spans="1:6" x14ac:dyDescent="0.25">
      <c r="A147" s="9">
        <v>40016</v>
      </c>
      <c r="B147" s="2" t="s">
        <v>67</v>
      </c>
      <c r="C147" s="1" t="s">
        <v>325</v>
      </c>
      <c r="D147" s="3">
        <v>5200</v>
      </c>
      <c r="E147" s="3">
        <v>93135689</v>
      </c>
      <c r="F147" s="3">
        <f>Tabella2[[#This Row],[Reddito imponibile]]/Tabella2[[#This Row],[Numero contribuenti con imponibile]]</f>
        <v>17910.709423076922</v>
      </c>
    </row>
    <row r="148" spans="1:6" x14ac:dyDescent="0.25">
      <c r="A148" s="9">
        <v>33022</v>
      </c>
      <c r="B148" s="2" t="s">
        <v>173</v>
      </c>
      <c r="C148" s="1" t="s">
        <v>328</v>
      </c>
      <c r="D148" s="3">
        <v>1235</v>
      </c>
      <c r="E148" s="3">
        <v>33445173</v>
      </c>
      <c r="F148" s="3">
        <f>Tabella2[[#This Row],[Reddito imponibile]]/Tabella2[[#This Row],[Numero contribuenti con imponibile]]</f>
        <v>27081.111740890687</v>
      </c>
    </row>
    <row r="149" spans="1:6" x14ac:dyDescent="0.25">
      <c r="A149" s="9">
        <v>99004</v>
      </c>
      <c r="B149" s="2" t="s">
        <v>304</v>
      </c>
      <c r="C149" s="1" t="s">
        <v>332</v>
      </c>
      <c r="D149" s="3">
        <v>595</v>
      </c>
      <c r="E149" s="3">
        <v>9605506</v>
      </c>
      <c r="F149" s="3">
        <f>Tabella2[[#This Row],[Reddito imponibile]]/Tabella2[[#This Row],[Numero contribuenti con imponibile]]</f>
        <v>16143.707563025209</v>
      </c>
    </row>
    <row r="150" spans="1:6" x14ac:dyDescent="0.25">
      <c r="A150" s="9">
        <v>38025</v>
      </c>
      <c r="B150" s="2" t="s">
        <v>94</v>
      </c>
      <c r="C150" s="1" t="s">
        <v>326</v>
      </c>
      <c r="D150" s="3">
        <v>1320</v>
      </c>
      <c r="E150" s="3">
        <v>21029573</v>
      </c>
      <c r="F150" s="3">
        <f>Tabella2[[#This Row],[Reddito imponibile]]/Tabella2[[#This Row],[Numero contribuenti con imponibile]]</f>
        <v>15931.494696969698</v>
      </c>
    </row>
    <row r="151" spans="1:6" x14ac:dyDescent="0.25">
      <c r="A151" s="9">
        <v>33023</v>
      </c>
      <c r="B151" s="2" t="s">
        <v>174</v>
      </c>
      <c r="C151" s="1" t="s">
        <v>328</v>
      </c>
      <c r="D151" s="3">
        <v>3227</v>
      </c>
      <c r="E151" s="3">
        <v>82318545</v>
      </c>
      <c r="F151" s="3">
        <f>Tabella2[[#This Row],[Reddito imponibile]]/Tabella2[[#This Row],[Numero contribuenti con imponibile]]</f>
        <v>25509.31050511311</v>
      </c>
    </row>
    <row r="152" spans="1:6" x14ac:dyDescent="0.25">
      <c r="A152" s="9">
        <v>33024</v>
      </c>
      <c r="B152" s="2" t="s">
        <v>175</v>
      </c>
      <c r="C152" s="1" t="s">
        <v>328</v>
      </c>
      <c r="D152" s="3">
        <v>2638</v>
      </c>
      <c r="E152" s="3">
        <v>58593286</v>
      </c>
      <c r="F152" s="3">
        <f>Tabella2[[#This Row],[Reddito imponibile]]/Tabella2[[#This Row],[Numero contribuenti con imponibile]]</f>
        <v>22211.253222137984</v>
      </c>
    </row>
    <row r="153" spans="1:6" x14ac:dyDescent="0.25">
      <c r="A153" s="9">
        <v>37029</v>
      </c>
      <c r="B153" s="2" t="s">
        <v>342</v>
      </c>
      <c r="C153" s="1" t="s">
        <v>324</v>
      </c>
      <c r="D153" s="3">
        <v>1408</v>
      </c>
      <c r="E153" s="3">
        <v>29166538</v>
      </c>
      <c r="F153" s="3">
        <f>Tabella2[[#This Row],[Reddito imponibile]]/Tabella2[[#This Row],[Numero contribuenti con imponibile]]</f>
        <v>20714.870738636364</v>
      </c>
    </row>
    <row r="154" spans="1:6" x14ac:dyDescent="0.25">
      <c r="A154" s="9">
        <v>37030</v>
      </c>
      <c r="B154" s="2" t="s">
        <v>29</v>
      </c>
      <c r="C154" s="1" t="s">
        <v>324</v>
      </c>
      <c r="D154" s="3">
        <v>6743</v>
      </c>
      <c r="E154" s="3">
        <v>169189932</v>
      </c>
      <c r="F154" s="3">
        <f>Tabella2[[#This Row],[Reddito imponibile]]/Tabella2[[#This Row],[Numero contribuenti con imponibile]]</f>
        <v>25091.195610262494</v>
      </c>
    </row>
    <row r="155" spans="1:6" x14ac:dyDescent="0.25">
      <c r="A155" s="9">
        <v>37031</v>
      </c>
      <c r="B155" s="2" t="s">
        <v>30</v>
      </c>
      <c r="C155" s="1" t="s">
        <v>324</v>
      </c>
      <c r="D155" s="3">
        <v>2543</v>
      </c>
      <c r="E155" s="3">
        <v>54678449</v>
      </c>
      <c r="F155" s="3">
        <f>Tabella2[[#This Row],[Reddito imponibile]]/Tabella2[[#This Row],[Numero contribuenti con imponibile]]</f>
        <v>21501.552890287061</v>
      </c>
    </row>
    <row r="156" spans="1:6" x14ac:dyDescent="0.25">
      <c r="A156" s="9">
        <v>33025</v>
      </c>
      <c r="B156" s="2" t="s">
        <v>176</v>
      </c>
      <c r="C156" s="1" t="s">
        <v>328</v>
      </c>
      <c r="D156" s="3">
        <v>1435</v>
      </c>
      <c r="E156" s="3">
        <v>27534186</v>
      </c>
      <c r="F156" s="3">
        <f>Tabella2[[#This Row],[Reddito imponibile]]/Tabella2[[#This Row],[Numero contribuenti con imponibile]]</f>
        <v>19187.586062717772</v>
      </c>
    </row>
    <row r="157" spans="1:6" x14ac:dyDescent="0.25">
      <c r="A157" s="9">
        <v>35023</v>
      </c>
      <c r="B157" s="2" t="s">
        <v>279</v>
      </c>
      <c r="C157" s="1" t="s">
        <v>331</v>
      </c>
      <c r="D157" s="3">
        <v>3951</v>
      </c>
      <c r="E157" s="3">
        <v>83124719</v>
      </c>
      <c r="F157" s="3">
        <f>Tabella2[[#This Row],[Reddito imponibile]]/Tabella2[[#This Row],[Numero contribuenti con imponibile]]</f>
        <v>21038.906352822069</v>
      </c>
    </row>
    <row r="158" spans="1:6" x14ac:dyDescent="0.25">
      <c r="A158" s="9">
        <v>35024</v>
      </c>
      <c r="B158" s="2" t="s">
        <v>280</v>
      </c>
      <c r="C158" s="1" t="s">
        <v>331</v>
      </c>
      <c r="D158" s="3">
        <v>9046</v>
      </c>
      <c r="E158" s="3">
        <v>210856967</v>
      </c>
      <c r="F158" s="3">
        <f>Tabella2[[#This Row],[Reddito imponibile]]/Tabella2[[#This Row],[Numero contribuenti con imponibile]]</f>
        <v>23309.414879504755</v>
      </c>
    </row>
    <row r="159" spans="1:6" x14ac:dyDescent="0.25">
      <c r="A159" s="9">
        <v>36017</v>
      </c>
      <c r="B159" s="2" t="s">
        <v>122</v>
      </c>
      <c r="C159" s="1" t="s">
        <v>327</v>
      </c>
      <c r="D159" s="3">
        <v>2370</v>
      </c>
      <c r="E159" s="3">
        <v>48776384</v>
      </c>
      <c r="F159" s="3">
        <f>Tabella2[[#This Row],[Reddito imponibile]]/Tabella2[[#This Row],[Numero contribuenti con imponibile]]</f>
        <v>20580.752742616034</v>
      </c>
    </row>
    <row r="160" spans="1:6" x14ac:dyDescent="0.25">
      <c r="A160" s="9">
        <v>37032</v>
      </c>
      <c r="B160" s="2" t="s">
        <v>31</v>
      </c>
      <c r="C160" s="1" t="s">
        <v>324</v>
      </c>
      <c r="D160" s="3">
        <v>44612</v>
      </c>
      <c r="E160" s="3">
        <v>1050309106</v>
      </c>
      <c r="F160" s="3">
        <f>Tabella2[[#This Row],[Reddito imponibile]]/Tabella2[[#This Row],[Numero contribuenti con imponibile]]</f>
        <v>23543.197032188647</v>
      </c>
    </row>
    <row r="161" spans="1:6" x14ac:dyDescent="0.25">
      <c r="A161" s="9">
        <v>38010</v>
      </c>
      <c r="B161" s="2" t="s">
        <v>95</v>
      </c>
      <c r="C161" s="1" t="s">
        <v>326</v>
      </c>
      <c r="D161" s="3">
        <v>2003</v>
      </c>
      <c r="E161" s="3">
        <v>33798332</v>
      </c>
      <c r="F161" s="3">
        <f>Tabella2[[#This Row],[Reddito imponibile]]/Tabella2[[#This Row],[Numero contribuenti con imponibile]]</f>
        <v>16873.855217174238</v>
      </c>
    </row>
    <row r="162" spans="1:6" x14ac:dyDescent="0.25">
      <c r="A162" s="9">
        <v>38011</v>
      </c>
      <c r="B162" s="2" t="s">
        <v>96</v>
      </c>
      <c r="C162" s="1" t="s">
        <v>326</v>
      </c>
      <c r="D162" s="3">
        <v>3085</v>
      </c>
      <c r="E162" s="3">
        <v>50786660</v>
      </c>
      <c r="F162" s="3">
        <f>Tabella2[[#This Row],[Reddito imponibile]]/Tabella2[[#This Row],[Numero contribuenti con imponibile]]</f>
        <v>16462.450567260941</v>
      </c>
    </row>
    <row r="163" spans="1:6" x14ac:dyDescent="0.25">
      <c r="A163" s="9">
        <v>36018</v>
      </c>
      <c r="B163" s="2" t="s">
        <v>123</v>
      </c>
      <c r="C163" s="1" t="s">
        <v>327</v>
      </c>
      <c r="D163" s="3">
        <v>1732</v>
      </c>
      <c r="E163" s="3">
        <v>32289945</v>
      </c>
      <c r="F163" s="3">
        <f>Tabella2[[#This Row],[Reddito imponibile]]/Tabella2[[#This Row],[Numero contribuenti con imponibile]]</f>
        <v>18643.15531177829</v>
      </c>
    </row>
    <row r="164" spans="1:6" x14ac:dyDescent="0.25">
      <c r="A164" s="9">
        <v>34018</v>
      </c>
      <c r="B164" s="2" t="s">
        <v>215</v>
      </c>
      <c r="C164" s="1" t="s">
        <v>329</v>
      </c>
      <c r="D164" s="3">
        <v>6072</v>
      </c>
      <c r="E164" s="3">
        <v>145079360</v>
      </c>
      <c r="F164" s="3">
        <f>Tabella2[[#This Row],[Reddito imponibile]]/Tabella2[[#This Row],[Numero contribuenti con imponibile]]</f>
        <v>23893.175230566536</v>
      </c>
    </row>
    <row r="165" spans="1:6" x14ac:dyDescent="0.25">
      <c r="A165" s="9">
        <v>34019</v>
      </c>
      <c r="B165" s="2" t="s">
        <v>216</v>
      </c>
      <c r="C165" s="1" t="s">
        <v>329</v>
      </c>
      <c r="D165" s="3">
        <v>2875</v>
      </c>
      <c r="E165" s="3">
        <v>68713590</v>
      </c>
      <c r="F165" s="3">
        <f>Tabella2[[#This Row],[Reddito imponibile]]/Tabella2[[#This Row],[Numero contribuenti con imponibile]]</f>
        <v>23900.379130434783</v>
      </c>
    </row>
    <row r="166" spans="1:6" x14ac:dyDescent="0.25">
      <c r="A166" s="9">
        <v>34038</v>
      </c>
      <c r="B166" s="2" t="s">
        <v>217</v>
      </c>
      <c r="C166" s="1" t="s">
        <v>329</v>
      </c>
      <c r="D166" s="3">
        <v>790</v>
      </c>
      <c r="E166" s="3">
        <v>16735587</v>
      </c>
      <c r="F166" s="3">
        <f>Tabella2[[#This Row],[Reddito imponibile]]/Tabella2[[#This Row],[Numero contribuenti con imponibile]]</f>
        <v>21184.287341772153</v>
      </c>
    </row>
    <row r="167" spans="1:6" x14ac:dyDescent="0.25">
      <c r="A167" s="9">
        <v>35025</v>
      </c>
      <c r="B167" s="2" t="s">
        <v>343</v>
      </c>
      <c r="C167" s="1" t="s">
        <v>331</v>
      </c>
      <c r="D167" s="3">
        <v>542</v>
      </c>
      <c r="E167" s="3">
        <v>9756423</v>
      </c>
      <c r="F167" s="3">
        <f>Tabella2[[#This Row],[Reddito imponibile]]/Tabella2[[#This Row],[Numero contribuenti con imponibile]]</f>
        <v>18000.780442804429</v>
      </c>
    </row>
    <row r="168" spans="1:6" x14ac:dyDescent="0.25">
      <c r="A168" s="9">
        <v>37034</v>
      </c>
      <c r="B168" s="2" t="s">
        <v>32</v>
      </c>
      <c r="C168" s="1" t="s">
        <v>324</v>
      </c>
      <c r="D168" s="3">
        <v>2803</v>
      </c>
      <c r="E168" s="3">
        <v>60926730</v>
      </c>
      <c r="F168" s="3">
        <f>Tabella2[[#This Row],[Reddito imponibile]]/Tabella2[[#This Row],[Numero contribuenti con imponibile]]</f>
        <v>21736.257581163041</v>
      </c>
    </row>
    <row r="169" spans="1:6" x14ac:dyDescent="0.25">
      <c r="A169" s="9">
        <v>40018</v>
      </c>
      <c r="B169" s="2" t="s">
        <v>68</v>
      </c>
      <c r="C169" s="1" t="s">
        <v>325</v>
      </c>
      <c r="D169" s="3">
        <v>3926</v>
      </c>
      <c r="E169" s="3">
        <v>83938154</v>
      </c>
      <c r="F169" s="3">
        <f>Tabella2[[#This Row],[Reddito imponibile]]/Tabella2[[#This Row],[Numero contribuenti con imponibile]]</f>
        <v>21380.069791136015</v>
      </c>
    </row>
    <row r="170" spans="1:6" x14ac:dyDescent="0.25">
      <c r="A170" s="9">
        <v>33026</v>
      </c>
      <c r="B170" s="2" t="s">
        <v>177</v>
      </c>
      <c r="C170" s="1" t="s">
        <v>328</v>
      </c>
      <c r="D170" s="3">
        <v>2528</v>
      </c>
      <c r="E170" s="3">
        <v>50121924</v>
      </c>
      <c r="F170" s="3">
        <f>Tabella2[[#This Row],[Reddito imponibile]]/Tabella2[[#This Row],[Numero contribuenti con imponibile]]</f>
        <v>19826.710443037973</v>
      </c>
    </row>
    <row r="171" spans="1:6" x14ac:dyDescent="0.25">
      <c r="A171" s="9">
        <v>39012</v>
      </c>
      <c r="B171" s="2" t="s">
        <v>252</v>
      </c>
      <c r="C171" s="1" t="s">
        <v>330</v>
      </c>
      <c r="D171" s="3">
        <v>20429</v>
      </c>
      <c r="E171" s="3">
        <v>454529296</v>
      </c>
      <c r="F171" s="3">
        <f>Tabella2[[#This Row],[Reddito imponibile]]/Tabella2[[#This Row],[Numero contribuenti con imponibile]]</f>
        <v>22249.219051348573</v>
      </c>
    </row>
    <row r="172" spans="1:6" x14ac:dyDescent="0.25">
      <c r="A172" s="9">
        <v>35026</v>
      </c>
      <c r="B172" s="2" t="s">
        <v>281</v>
      </c>
      <c r="C172" s="1" t="s">
        <v>331</v>
      </c>
      <c r="D172" s="3">
        <v>5241</v>
      </c>
      <c r="E172" s="3">
        <v>114021761</v>
      </c>
      <c r="F172" s="3">
        <f>Tabella2[[#This Row],[Reddito imponibile]]/Tabella2[[#This Row],[Numero contribuenti con imponibile]]</f>
        <v>21755.726197290594</v>
      </c>
    </row>
    <row r="173" spans="1:6" x14ac:dyDescent="0.25">
      <c r="A173" s="9">
        <v>99022</v>
      </c>
      <c r="B173" s="2" t="s">
        <v>305</v>
      </c>
      <c r="C173" s="1" t="s">
        <v>332</v>
      </c>
      <c r="D173" s="3">
        <v>406</v>
      </c>
      <c r="E173" s="3">
        <v>7452606</v>
      </c>
      <c r="F173" s="3">
        <f>Tabella2[[#This Row],[Reddito imponibile]]/Tabella2[[#This Row],[Numero contribuenti con imponibile]]</f>
        <v>18356.172413793105</v>
      </c>
    </row>
    <row r="174" spans="1:6" x14ac:dyDescent="0.25">
      <c r="A174" s="9">
        <v>37035</v>
      </c>
      <c r="B174" s="2" t="s">
        <v>33</v>
      </c>
      <c r="C174" s="1" t="s">
        <v>324</v>
      </c>
      <c r="D174" s="3">
        <v>5687</v>
      </c>
      <c r="E174" s="3">
        <v>123789617</v>
      </c>
      <c r="F174" s="3">
        <f>Tabella2[[#This Row],[Reddito imponibile]]/Tabella2[[#This Row],[Numero contribuenti con imponibile]]</f>
        <v>21767.120977668368</v>
      </c>
    </row>
    <row r="175" spans="1:6" x14ac:dyDescent="0.25">
      <c r="A175" s="9">
        <v>36019</v>
      </c>
      <c r="B175" s="2" t="s">
        <v>124</v>
      </c>
      <c r="C175" s="1" t="s">
        <v>327</v>
      </c>
      <c r="D175" s="3">
        <v>10332</v>
      </c>
      <c r="E175" s="3">
        <v>248254919</v>
      </c>
      <c r="F175" s="3">
        <f>Tabella2[[#This Row],[Reddito imponibile]]/Tabella2[[#This Row],[Numero contribuenti con imponibile]]</f>
        <v>24027.769938056525</v>
      </c>
    </row>
    <row r="176" spans="1:6" x14ac:dyDescent="0.25">
      <c r="A176" s="9">
        <v>36020</v>
      </c>
      <c r="B176" s="2" t="s">
        <v>125</v>
      </c>
      <c r="C176" s="1" t="s">
        <v>327</v>
      </c>
      <c r="D176" s="3">
        <v>2806</v>
      </c>
      <c r="E176" s="3">
        <v>61665962</v>
      </c>
      <c r="F176" s="3">
        <f>Tabella2[[#This Row],[Reddito imponibile]]/Tabella2[[#This Row],[Numero contribuenti con imponibile]]</f>
        <v>21976.465431218818</v>
      </c>
    </row>
    <row r="177" spans="1:6" x14ac:dyDescent="0.25">
      <c r="A177" s="9">
        <v>38012</v>
      </c>
      <c r="B177" s="2" t="s">
        <v>97</v>
      </c>
      <c r="C177" s="1" t="s">
        <v>326</v>
      </c>
      <c r="D177" s="3">
        <v>1590</v>
      </c>
      <c r="E177" s="3">
        <v>29770453</v>
      </c>
      <c r="F177" s="3">
        <f>Tabella2[[#This Row],[Reddito imponibile]]/Tabella2[[#This Row],[Numero contribuenti con imponibile]]</f>
        <v>18723.555345911951</v>
      </c>
    </row>
    <row r="178" spans="1:6" x14ac:dyDescent="0.25">
      <c r="A178" s="9">
        <v>38013</v>
      </c>
      <c r="B178" s="2" t="s">
        <v>352</v>
      </c>
      <c r="C178" s="1" t="s">
        <v>326</v>
      </c>
      <c r="D178" s="3">
        <v>2412</v>
      </c>
      <c r="E178" s="3">
        <v>42193950</v>
      </c>
      <c r="F178" s="3">
        <f>Tabella2[[#This Row],[Reddito imponibile]]/Tabella2[[#This Row],[Numero contribuenti con imponibile]]</f>
        <v>17493.345771144279</v>
      </c>
    </row>
    <row r="179" spans="1:6" x14ac:dyDescent="0.25">
      <c r="A179" s="9">
        <v>39013</v>
      </c>
      <c r="B179" s="2" t="s">
        <v>253</v>
      </c>
      <c r="C179" s="1" t="s">
        <v>330</v>
      </c>
      <c r="D179" s="3">
        <v>6734</v>
      </c>
      <c r="E179" s="3">
        <v>130420921</v>
      </c>
      <c r="F179" s="3">
        <f>Tabella2[[#This Row],[Reddito imponibile]]/Tabella2[[#This Row],[Numero contribuenti con imponibile]]</f>
        <v>19367.526136026136</v>
      </c>
    </row>
    <row r="180" spans="1:6" x14ac:dyDescent="0.25">
      <c r="A180" s="9">
        <v>34020</v>
      </c>
      <c r="B180" s="2" t="s">
        <v>218</v>
      </c>
      <c r="C180" s="1" t="s">
        <v>329</v>
      </c>
      <c r="D180" s="3">
        <v>6405</v>
      </c>
      <c r="E180" s="3">
        <v>152742411</v>
      </c>
      <c r="F180" s="3">
        <f>Tabella2[[#This Row],[Reddito imponibile]]/Tabella2[[#This Row],[Numero contribuenti con imponibile]]</f>
        <v>23847.370960187352</v>
      </c>
    </row>
    <row r="181" spans="1:6" x14ac:dyDescent="0.25">
      <c r="A181" s="9">
        <v>37037</v>
      </c>
      <c r="B181" s="2" t="s">
        <v>34</v>
      </c>
      <c r="C181" s="1" t="s">
        <v>324</v>
      </c>
      <c r="D181" s="3">
        <v>10716</v>
      </c>
      <c r="E181" s="3">
        <v>226781148</v>
      </c>
      <c r="F181" s="3">
        <f>Tabella2[[#This Row],[Reddito imponibile]]/Tabella2[[#This Row],[Numero contribuenti con imponibile]]</f>
        <v>21162.854423292272</v>
      </c>
    </row>
    <row r="182" spans="1:6" x14ac:dyDescent="0.25">
      <c r="A182" s="9">
        <v>36021</v>
      </c>
      <c r="B182" s="2" t="s">
        <v>126</v>
      </c>
      <c r="C182" s="1" t="s">
        <v>327</v>
      </c>
      <c r="D182" s="3">
        <v>4079</v>
      </c>
      <c r="E182" s="3">
        <v>88543342</v>
      </c>
      <c r="F182" s="3">
        <f>Tabella2[[#This Row],[Reddito imponibile]]/Tabella2[[#This Row],[Numero contribuenti con imponibile]]</f>
        <v>21707.119882324099</v>
      </c>
    </row>
    <row r="183" spans="1:6" x14ac:dyDescent="0.25">
      <c r="A183" s="9">
        <v>40019</v>
      </c>
      <c r="B183" s="2" t="s">
        <v>69</v>
      </c>
      <c r="C183" s="1" t="s">
        <v>325</v>
      </c>
      <c r="D183" s="3">
        <v>6245</v>
      </c>
      <c r="E183" s="3">
        <v>120788721</v>
      </c>
      <c r="F183" s="3">
        <f>Tabella2[[#This Row],[Reddito imponibile]]/Tabella2[[#This Row],[Numero contribuenti con imponibile]]</f>
        <v>19341.668694955966</v>
      </c>
    </row>
    <row r="184" spans="1:6" x14ac:dyDescent="0.25">
      <c r="A184" s="9">
        <v>99023</v>
      </c>
      <c r="B184" s="2" t="s">
        <v>306</v>
      </c>
      <c r="C184" s="1" t="s">
        <v>332</v>
      </c>
      <c r="D184" s="3">
        <v>4082</v>
      </c>
      <c r="E184" s="3">
        <v>80369848</v>
      </c>
      <c r="F184" s="3">
        <f>Tabella2[[#This Row],[Reddito imponibile]]/Tabella2[[#This Row],[Numero contribuenti con imponibile]]</f>
        <v>19688.840764331209</v>
      </c>
    </row>
    <row r="185" spans="1:6" x14ac:dyDescent="0.25">
      <c r="A185" s="9">
        <v>40020</v>
      </c>
      <c r="B185" s="2" t="s">
        <v>70</v>
      </c>
      <c r="C185" s="1" t="s">
        <v>325</v>
      </c>
      <c r="D185" s="3">
        <v>4187</v>
      </c>
      <c r="E185" s="3">
        <v>80072847</v>
      </c>
      <c r="F185" s="3">
        <f>Tabella2[[#This Row],[Reddito imponibile]]/Tabella2[[#This Row],[Numero contribuenti con imponibile]]</f>
        <v>19124.157391927394</v>
      </c>
    </row>
    <row r="186" spans="1:6" x14ac:dyDescent="0.25">
      <c r="A186" s="9">
        <v>38014</v>
      </c>
      <c r="B186" s="2" t="s">
        <v>98</v>
      </c>
      <c r="C186" s="1" t="s">
        <v>326</v>
      </c>
      <c r="D186" s="3">
        <v>4251</v>
      </c>
      <c r="E186" s="3">
        <v>70150674</v>
      </c>
      <c r="F186" s="3">
        <f>Tabella2[[#This Row],[Reddito imponibile]]/Tabella2[[#This Row],[Numero contribuenti con imponibile]]</f>
        <v>16502.15808045166</v>
      </c>
    </row>
    <row r="187" spans="1:6" x14ac:dyDescent="0.25">
      <c r="A187" s="9">
        <v>34021</v>
      </c>
      <c r="B187" s="2" t="s">
        <v>219</v>
      </c>
      <c r="C187" s="1" t="s">
        <v>329</v>
      </c>
      <c r="D187" s="3">
        <v>2001</v>
      </c>
      <c r="E187" s="3">
        <v>40130948</v>
      </c>
      <c r="F187" s="3">
        <f>Tabella2[[#This Row],[Reddito imponibile]]/Tabella2[[#This Row],[Numero contribuenti con imponibile]]</f>
        <v>20055.44627686157</v>
      </c>
    </row>
    <row r="188" spans="1:6" x14ac:dyDescent="0.25">
      <c r="A188" s="9">
        <v>38015</v>
      </c>
      <c r="B188" s="2" t="s">
        <v>353</v>
      </c>
      <c r="C188" s="1" t="s">
        <v>326</v>
      </c>
      <c r="D188" s="3">
        <v>2453</v>
      </c>
      <c r="E188" s="3">
        <v>43933526</v>
      </c>
      <c r="F188" s="3">
        <f>Tabella2[[#This Row],[Reddito imponibile]]/Tabella2[[#This Row],[Numero contribuenti con imponibile]]</f>
        <v>17910.1206685691</v>
      </c>
    </row>
    <row r="189" spans="1:6" x14ac:dyDescent="0.25">
      <c r="A189" s="9">
        <v>38026</v>
      </c>
      <c r="B189" s="2" t="s">
        <v>354</v>
      </c>
      <c r="C189" s="1" t="s">
        <v>326</v>
      </c>
      <c r="D189" s="3">
        <v>1514</v>
      </c>
      <c r="E189" s="3">
        <v>25392634</v>
      </c>
      <c r="F189" s="3">
        <f>Tabella2[[#This Row],[Reddito imponibile]]/Tabella2[[#This Row],[Numero contribuenti con imponibile]]</f>
        <v>16771.885072655219</v>
      </c>
    </row>
    <row r="190" spans="1:6" x14ac:dyDescent="0.25">
      <c r="A190" s="9">
        <v>37038</v>
      </c>
      <c r="B190" s="2" t="s">
        <v>35</v>
      </c>
      <c r="C190" s="1" t="s">
        <v>324</v>
      </c>
      <c r="D190" s="3">
        <v>5688</v>
      </c>
      <c r="E190" s="3">
        <v>127858138</v>
      </c>
      <c r="F190" s="3">
        <f>Tabella2[[#This Row],[Reddito imponibile]]/Tabella2[[#This Row],[Numero contribuenti con imponibile]]</f>
        <v>22478.575597749648</v>
      </c>
    </row>
    <row r="191" spans="1:6" x14ac:dyDescent="0.25">
      <c r="A191" s="9">
        <v>38016</v>
      </c>
      <c r="B191" s="2" t="s">
        <v>337</v>
      </c>
      <c r="C191" s="1" t="s">
        <v>326</v>
      </c>
      <c r="D191" s="3">
        <v>2291</v>
      </c>
      <c r="E191" s="3">
        <v>45128341</v>
      </c>
      <c r="F191" s="3">
        <f>Tabella2[[#This Row],[Reddito imponibile]]/Tabella2[[#This Row],[Numero contribuenti con imponibile]]</f>
        <v>19698.097337407246</v>
      </c>
    </row>
    <row r="192" spans="1:6" x14ac:dyDescent="0.25">
      <c r="A192" s="9">
        <v>36022</v>
      </c>
      <c r="B192" s="2" t="s">
        <v>127</v>
      </c>
      <c r="C192" s="1" t="s">
        <v>327</v>
      </c>
      <c r="D192" s="3">
        <v>15403</v>
      </c>
      <c r="E192" s="3">
        <v>344539127</v>
      </c>
      <c r="F192" s="3">
        <f>Tabella2[[#This Row],[Reddito imponibile]]/Tabella2[[#This Row],[Numero contribuenti con imponibile]]</f>
        <v>22368.313120820618</v>
      </c>
    </row>
    <row r="193" spans="1:6" x14ac:dyDescent="0.25">
      <c r="A193" s="9">
        <v>99005</v>
      </c>
      <c r="B193" s="2" t="s">
        <v>307</v>
      </c>
      <c r="C193" s="1" t="s">
        <v>332</v>
      </c>
      <c r="D193" s="3">
        <v>6816</v>
      </c>
      <c r="E193" s="3">
        <v>134526853</v>
      </c>
      <c r="F193" s="3">
        <f>Tabella2[[#This Row],[Reddito imponibile]]/Tabella2[[#This Row],[Numero contribuenti con imponibile]]</f>
        <v>19736.920921361503</v>
      </c>
    </row>
    <row r="194" spans="1:6" x14ac:dyDescent="0.25">
      <c r="A194" s="9">
        <v>36023</v>
      </c>
      <c r="B194" s="2" t="s">
        <v>128</v>
      </c>
      <c r="C194" s="1" t="s">
        <v>327</v>
      </c>
      <c r="D194" s="3">
        <v>113847</v>
      </c>
      <c r="E194" s="3">
        <v>3008207912</v>
      </c>
      <c r="F194" s="3">
        <f>Tabella2[[#This Row],[Reddito imponibile]]/Tabella2[[#This Row],[Numero contribuenti con imponibile]]</f>
        <v>26423.251486644356</v>
      </c>
    </row>
    <row r="195" spans="1:6" x14ac:dyDescent="0.25">
      <c r="A195" s="9">
        <v>40022</v>
      </c>
      <c r="B195" s="2" t="s">
        <v>71</v>
      </c>
      <c r="C195" s="1" t="s">
        <v>325</v>
      </c>
      <c r="D195" s="3">
        <v>3015</v>
      </c>
      <c r="E195" s="3">
        <v>58881704</v>
      </c>
      <c r="F195" s="3">
        <f>Tabella2[[#This Row],[Reddito imponibile]]/Tabella2[[#This Row],[Numero contribuenti con imponibile]]</f>
        <v>19529.586733001659</v>
      </c>
    </row>
    <row r="196" spans="1:6" x14ac:dyDescent="0.25">
      <c r="A196" s="9">
        <v>37039</v>
      </c>
      <c r="B196" s="2" t="s">
        <v>36</v>
      </c>
      <c r="C196" s="1" t="s">
        <v>324</v>
      </c>
      <c r="D196" s="3">
        <v>10125</v>
      </c>
      <c r="E196" s="3">
        <v>207931193</v>
      </c>
      <c r="F196" s="3">
        <f>Tabella2[[#This Row],[Reddito imponibile]]/Tabella2[[#This Row],[Numero contribuenti con imponibile]]</f>
        <v>20536.414123456791</v>
      </c>
    </row>
    <row r="197" spans="1:6" x14ac:dyDescent="0.25">
      <c r="A197" s="9">
        <v>34022</v>
      </c>
      <c r="B197" s="2" t="s">
        <v>220</v>
      </c>
      <c r="C197" s="1" t="s">
        <v>329</v>
      </c>
      <c r="D197" s="3">
        <v>661</v>
      </c>
      <c r="E197" s="3">
        <v>12992756</v>
      </c>
      <c r="F197" s="3">
        <f>Tabella2[[#This Row],[Reddito imponibile]]/Tabella2[[#This Row],[Numero contribuenti con imponibile]]</f>
        <v>19656.211800302572</v>
      </c>
    </row>
    <row r="198" spans="1:6" x14ac:dyDescent="0.25">
      <c r="A198" s="9">
        <v>99006</v>
      </c>
      <c r="B198" s="2" t="s">
        <v>308</v>
      </c>
      <c r="C198" s="1" t="s">
        <v>332</v>
      </c>
      <c r="D198" s="3">
        <v>782</v>
      </c>
      <c r="E198" s="3">
        <v>15108777</v>
      </c>
      <c r="F198" s="3">
        <f>Tabella2[[#This Row],[Reddito imponibile]]/Tabella2[[#This Row],[Numero contribuenti con imponibile]]</f>
        <v>19320.686700767263</v>
      </c>
    </row>
    <row r="199" spans="1:6" x14ac:dyDescent="0.25">
      <c r="A199" s="9">
        <v>36042</v>
      </c>
      <c r="B199" s="2" t="s">
        <v>129</v>
      </c>
      <c r="C199" s="1" t="s">
        <v>327</v>
      </c>
      <c r="D199" s="3">
        <v>4682</v>
      </c>
      <c r="E199" s="3">
        <v>99386679</v>
      </c>
      <c r="F199" s="3">
        <f>Tabella2[[#This Row],[Reddito imponibile]]/Tabella2[[#This Row],[Numero contribuenti con imponibile]]</f>
        <v>21227.39833404528</v>
      </c>
    </row>
    <row r="200" spans="1:6" x14ac:dyDescent="0.25">
      <c r="A200" s="9">
        <v>37040</v>
      </c>
      <c r="B200" s="2" t="s">
        <v>37</v>
      </c>
      <c r="C200" s="1" t="s">
        <v>324</v>
      </c>
      <c r="D200" s="3">
        <v>2422</v>
      </c>
      <c r="E200" s="3">
        <v>50349939</v>
      </c>
      <c r="F200" s="3">
        <f>Tabella2[[#This Row],[Reddito imponibile]]/Tabella2[[#This Row],[Numero contribuenti con imponibile]]</f>
        <v>20788.579273327829</v>
      </c>
    </row>
    <row r="201" spans="1:6" x14ac:dyDescent="0.25">
      <c r="A201" s="9">
        <v>35027</v>
      </c>
      <c r="B201" s="2" t="s">
        <v>282</v>
      </c>
      <c r="C201" s="1" t="s">
        <v>331</v>
      </c>
      <c r="D201" s="3">
        <v>6184</v>
      </c>
      <c r="E201" s="3">
        <v>145928428</v>
      </c>
      <c r="F201" s="3">
        <f>Tabella2[[#This Row],[Reddito imponibile]]/Tabella2[[#This Row],[Numero contribuenti con imponibile]]</f>
        <v>23597.740620957309</v>
      </c>
    </row>
    <row r="202" spans="1:6" x14ac:dyDescent="0.25">
      <c r="A202" s="9">
        <v>34023</v>
      </c>
      <c r="B202" s="2" t="s">
        <v>221</v>
      </c>
      <c r="C202" s="1" t="s">
        <v>329</v>
      </c>
      <c r="D202" s="3">
        <v>6717</v>
      </c>
      <c r="E202" s="3">
        <v>167090176</v>
      </c>
      <c r="F202" s="3">
        <f>Tabella2[[#This Row],[Reddito imponibile]]/Tabella2[[#This Row],[Numero contribuenti con imponibile]]</f>
        <v>24875.714753610242</v>
      </c>
    </row>
    <row r="203" spans="1:6" x14ac:dyDescent="0.25">
      <c r="A203" s="9">
        <v>99007</v>
      </c>
      <c r="B203" s="2" t="s">
        <v>344</v>
      </c>
      <c r="C203" s="1" t="s">
        <v>332</v>
      </c>
      <c r="D203" s="3">
        <v>1566</v>
      </c>
      <c r="E203" s="3">
        <v>29285799</v>
      </c>
      <c r="F203" s="3">
        <f>Tabella2[[#This Row],[Reddito imponibile]]/Tabella2[[#This Row],[Numero contribuenti con imponibile]]</f>
        <v>18701.021072796935</v>
      </c>
    </row>
    <row r="204" spans="1:6" x14ac:dyDescent="0.25">
      <c r="A204" s="9">
        <v>36024</v>
      </c>
      <c r="B204" s="2" t="s">
        <v>130</v>
      </c>
      <c r="C204" s="1" t="s">
        <v>327</v>
      </c>
      <c r="D204" s="3">
        <v>620</v>
      </c>
      <c r="E204" s="3">
        <v>10695064</v>
      </c>
      <c r="F204" s="3">
        <f>Tabella2[[#This Row],[Reddito imponibile]]/Tabella2[[#This Row],[Numero contribuenti con imponibile]]</f>
        <v>17250.103225806452</v>
      </c>
    </row>
    <row r="205" spans="1:6" x14ac:dyDescent="0.25">
      <c r="A205" s="9">
        <v>99008</v>
      </c>
      <c r="B205" s="2" t="s">
        <v>309</v>
      </c>
      <c r="C205" s="1" t="s">
        <v>332</v>
      </c>
      <c r="D205" s="3">
        <v>1167</v>
      </c>
      <c r="E205" s="3">
        <v>22450520</v>
      </c>
      <c r="F205" s="3">
        <f>Tabella2[[#This Row],[Reddito imponibile]]/Tabella2[[#This Row],[Numero contribuenti con imponibile]]</f>
        <v>19237.806341045416</v>
      </c>
    </row>
    <row r="206" spans="1:6" x14ac:dyDescent="0.25">
      <c r="A206" s="9">
        <v>36025</v>
      </c>
      <c r="B206" s="2" t="s">
        <v>131</v>
      </c>
      <c r="C206" s="1" t="s">
        <v>327</v>
      </c>
      <c r="D206" s="3">
        <v>1418</v>
      </c>
      <c r="E206" s="3">
        <v>29151654</v>
      </c>
      <c r="F206" s="3">
        <f>Tabella2[[#This Row],[Reddito imponibile]]/Tabella2[[#This Row],[Numero contribuenti con imponibile]]</f>
        <v>20558.289139633285</v>
      </c>
    </row>
    <row r="207" spans="1:6" x14ac:dyDescent="0.25">
      <c r="A207" s="9">
        <v>99009</v>
      </c>
      <c r="B207" s="2" t="s">
        <v>310</v>
      </c>
      <c r="C207" s="1" t="s">
        <v>332</v>
      </c>
      <c r="D207" s="3">
        <v>565</v>
      </c>
      <c r="E207" s="3">
        <v>12401805</v>
      </c>
      <c r="F207" s="3">
        <f>Tabella2[[#This Row],[Reddito imponibile]]/Tabella2[[#This Row],[Numero contribuenti con imponibile]]</f>
        <v>21950.097345132745</v>
      </c>
    </row>
    <row r="208" spans="1:6" x14ac:dyDescent="0.25">
      <c r="A208" s="9">
        <v>37041</v>
      </c>
      <c r="B208" s="2" t="s">
        <v>38</v>
      </c>
      <c r="C208" s="1" t="s">
        <v>324</v>
      </c>
      <c r="D208" s="3">
        <v>3742</v>
      </c>
      <c r="E208" s="3">
        <v>83056246</v>
      </c>
      <c r="F208" s="3">
        <f>Tabella2[[#This Row],[Reddito imponibile]]/Tabella2[[#This Row],[Numero contribuenti con imponibile]]</f>
        <v>22195.683057188668</v>
      </c>
    </row>
    <row r="209" spans="1:6" x14ac:dyDescent="0.25">
      <c r="A209" s="9">
        <v>37042</v>
      </c>
      <c r="B209" s="2" t="s">
        <v>39</v>
      </c>
      <c r="C209" s="1" t="s">
        <v>324</v>
      </c>
      <c r="D209" s="3">
        <v>7003</v>
      </c>
      <c r="E209" s="3">
        <v>185065509</v>
      </c>
      <c r="F209" s="3">
        <f>Tabella2[[#This Row],[Reddito imponibile]]/Tabella2[[#This Row],[Numero contribuenti con imponibile]]</f>
        <v>26426.604169641581</v>
      </c>
    </row>
    <row r="210" spans="1:6" x14ac:dyDescent="0.25">
      <c r="A210" s="9">
        <v>99010</v>
      </c>
      <c r="B210" s="2" t="s">
        <v>345</v>
      </c>
      <c r="C210" s="1" t="s">
        <v>332</v>
      </c>
      <c r="D210" s="3">
        <v>1600</v>
      </c>
      <c r="E210" s="3">
        <v>30933690</v>
      </c>
      <c r="F210" s="3">
        <f>Tabella2[[#This Row],[Reddito imponibile]]/Tabella2[[#This Row],[Numero contribuenti con imponibile]]</f>
        <v>19333.556250000001</v>
      </c>
    </row>
    <row r="211" spans="1:6" x14ac:dyDescent="0.25">
      <c r="A211" s="9">
        <v>36026</v>
      </c>
      <c r="B211" s="2" t="s">
        <v>132</v>
      </c>
      <c r="C211" s="1" t="s">
        <v>327</v>
      </c>
      <c r="D211" s="3">
        <v>2087</v>
      </c>
      <c r="E211" s="3">
        <v>40282358</v>
      </c>
      <c r="F211" s="3">
        <f>Tabella2[[#This Row],[Reddito imponibile]]/Tabella2[[#This Row],[Numero contribuenti con imponibile]]</f>
        <v>19301.561092477241</v>
      </c>
    </row>
    <row r="212" spans="1:6" x14ac:dyDescent="0.25">
      <c r="A212" s="9">
        <v>37043</v>
      </c>
      <c r="B212" s="2" t="s">
        <v>355</v>
      </c>
      <c r="C212" s="1" t="s">
        <v>324</v>
      </c>
      <c r="D212" s="3">
        <v>3316</v>
      </c>
      <c r="E212" s="3">
        <v>84675290</v>
      </c>
      <c r="F212" s="3">
        <f>Tabella2[[#This Row],[Reddito imponibile]]/Tabella2[[#This Row],[Numero contribuenti con imponibile]]</f>
        <v>25535.370928829914</v>
      </c>
    </row>
    <row r="213" spans="1:6" x14ac:dyDescent="0.25">
      <c r="A213" s="9">
        <v>40028</v>
      </c>
      <c r="B213" s="2" t="s">
        <v>72</v>
      </c>
      <c r="C213" s="1" t="s">
        <v>325</v>
      </c>
      <c r="D213" s="3">
        <v>941</v>
      </c>
      <c r="E213" s="3">
        <v>18562362</v>
      </c>
      <c r="F213" s="3">
        <f>Tabella2[[#This Row],[Reddito imponibile]]/Tabella2[[#This Row],[Numero contribuenti con imponibile]]</f>
        <v>19726.208289054197</v>
      </c>
    </row>
    <row r="214" spans="1:6" x14ac:dyDescent="0.25">
      <c r="A214" s="9">
        <v>33027</v>
      </c>
      <c r="B214" s="2" t="s">
        <v>178</v>
      </c>
      <c r="C214" s="1" t="s">
        <v>328</v>
      </c>
      <c r="D214" s="3">
        <v>3400</v>
      </c>
      <c r="E214" s="3">
        <v>69319163</v>
      </c>
      <c r="F214" s="3">
        <f>Tabella2[[#This Row],[Reddito imponibile]]/Tabella2[[#This Row],[Numero contribuenti con imponibile]]</f>
        <v>20387.989117647059</v>
      </c>
    </row>
    <row r="215" spans="1:6" x14ac:dyDescent="0.25">
      <c r="A215" s="9">
        <v>37044</v>
      </c>
      <c r="B215" s="2" t="s">
        <v>40</v>
      </c>
      <c r="C215" s="1" t="s">
        <v>324</v>
      </c>
      <c r="D215" s="3">
        <v>3866</v>
      </c>
      <c r="E215" s="3">
        <v>84517544</v>
      </c>
      <c r="F215" s="3">
        <f>Tabella2[[#This Row],[Reddito imponibile]]/Tabella2[[#This Row],[Numero contribuenti con imponibile]]</f>
        <v>21861.75478530781</v>
      </c>
    </row>
    <row r="216" spans="1:6" x14ac:dyDescent="0.25">
      <c r="A216" s="9">
        <v>99011</v>
      </c>
      <c r="B216" s="2" t="s">
        <v>311</v>
      </c>
      <c r="C216" s="1" t="s">
        <v>332</v>
      </c>
      <c r="D216" s="3">
        <v>3726</v>
      </c>
      <c r="E216" s="3">
        <v>73225591</v>
      </c>
      <c r="F216" s="3">
        <f>Tabella2[[#This Row],[Reddito imponibile]]/Tabella2[[#This Row],[Numero contribuenti con imponibile]]</f>
        <v>19652.60091250671</v>
      </c>
    </row>
    <row r="217" spans="1:6" x14ac:dyDescent="0.25">
      <c r="A217" s="9">
        <v>37045</v>
      </c>
      <c r="B217" s="2" t="s">
        <v>41</v>
      </c>
      <c r="C217" s="1" t="s">
        <v>324</v>
      </c>
      <c r="D217" s="3">
        <v>3042</v>
      </c>
      <c r="E217" s="3">
        <v>60901670</v>
      </c>
      <c r="F217" s="3">
        <f>Tabella2[[#This Row],[Reddito imponibile]]/Tabella2[[#This Row],[Numero contribuenti con imponibile]]</f>
        <v>20020.272846811309</v>
      </c>
    </row>
    <row r="218" spans="1:6" x14ac:dyDescent="0.25">
      <c r="A218" s="9">
        <v>33028</v>
      </c>
      <c r="B218" s="2" t="s">
        <v>179</v>
      </c>
      <c r="C218" s="1" t="s">
        <v>328</v>
      </c>
      <c r="D218" s="3">
        <v>735</v>
      </c>
      <c r="E218" s="3">
        <v>11600781</v>
      </c>
      <c r="F218" s="3">
        <f>Tabella2[[#This Row],[Reddito imponibile]]/Tabella2[[#This Row],[Numero contribuenti con imponibile]]</f>
        <v>15783.375510204081</v>
      </c>
    </row>
    <row r="219" spans="1:6" x14ac:dyDescent="0.25">
      <c r="A219" s="9">
        <v>34024</v>
      </c>
      <c r="B219" s="2" t="s">
        <v>222</v>
      </c>
      <c r="C219" s="1" t="s">
        <v>329</v>
      </c>
      <c r="D219" s="3">
        <v>2202</v>
      </c>
      <c r="E219" s="3">
        <v>45900434</v>
      </c>
      <c r="F219" s="3">
        <f>Tabella2[[#This Row],[Reddito imponibile]]/Tabella2[[#This Row],[Numero contribuenti con imponibile]]</f>
        <v>20844.88374205268</v>
      </c>
    </row>
    <row r="220" spans="1:6" x14ac:dyDescent="0.25">
      <c r="A220" s="9">
        <v>33029</v>
      </c>
      <c r="B220" s="2" t="s">
        <v>335</v>
      </c>
      <c r="C220" s="1" t="s">
        <v>328</v>
      </c>
      <c r="D220" s="3">
        <v>1411</v>
      </c>
      <c r="E220" s="3">
        <v>29631995</v>
      </c>
      <c r="F220" s="3">
        <f>Tabella2[[#This Row],[Reddito imponibile]]/Tabella2[[#This Row],[Numero contribuenti con imponibile]]</f>
        <v>21000.705173635721</v>
      </c>
    </row>
    <row r="221" spans="1:6" x14ac:dyDescent="0.25">
      <c r="A221" s="9">
        <v>34025</v>
      </c>
      <c r="B221" s="2" t="s">
        <v>223</v>
      </c>
      <c r="C221" s="1" t="s">
        <v>329</v>
      </c>
      <c r="D221" s="3">
        <v>7588</v>
      </c>
      <c r="E221" s="3">
        <v>176834898</v>
      </c>
      <c r="F221" s="3">
        <f>Tabella2[[#This Row],[Reddito imponibile]]/Tabella2[[#This Row],[Numero contribuenti con imponibile]]</f>
        <v>23304.54638903532</v>
      </c>
    </row>
    <row r="222" spans="1:6" x14ac:dyDescent="0.25">
      <c r="A222" s="9">
        <v>36027</v>
      </c>
      <c r="B222" s="2" t="s">
        <v>133</v>
      </c>
      <c r="C222" s="1" t="s">
        <v>327</v>
      </c>
      <c r="D222" s="3">
        <v>9259</v>
      </c>
      <c r="E222" s="3">
        <v>205116462</v>
      </c>
      <c r="F222" s="3">
        <f>Tabella2[[#This Row],[Reddito imponibile]]/Tabella2[[#This Row],[Numero contribuenti con imponibile]]</f>
        <v>22153.198185549194</v>
      </c>
    </row>
    <row r="223" spans="1:6" x14ac:dyDescent="0.25">
      <c r="A223" s="9">
        <v>35028</v>
      </c>
      <c r="B223" s="2" t="s">
        <v>283</v>
      </c>
      <c r="C223" s="1" t="s">
        <v>331</v>
      </c>
      <c r="D223" s="3">
        <v>8142</v>
      </c>
      <c r="E223" s="3">
        <v>172285495</v>
      </c>
      <c r="F223" s="3">
        <f>Tabella2[[#This Row],[Reddito imponibile]]/Tabella2[[#This Row],[Numero contribuenti con imponibile]]</f>
        <v>21160.095185458118</v>
      </c>
    </row>
    <row r="224" spans="1:6" x14ac:dyDescent="0.25">
      <c r="A224" s="9">
        <v>36028</v>
      </c>
      <c r="B224" s="2" t="s">
        <v>134</v>
      </c>
      <c r="C224" s="1" t="s">
        <v>327</v>
      </c>
      <c r="D224" s="3">
        <v>6534</v>
      </c>
      <c r="E224" s="3">
        <v>125849567</v>
      </c>
      <c r="F224" s="3">
        <f>Tabella2[[#This Row],[Reddito imponibile]]/Tabella2[[#This Row],[Numero contribuenti con imponibile]]</f>
        <v>19260.723446587082</v>
      </c>
    </row>
    <row r="225" spans="1:6" x14ac:dyDescent="0.25">
      <c r="A225" s="9">
        <v>38017</v>
      </c>
      <c r="B225" s="2" t="s">
        <v>99</v>
      </c>
      <c r="C225" s="1" t="s">
        <v>326</v>
      </c>
      <c r="D225" s="3">
        <v>4415</v>
      </c>
      <c r="E225" s="3">
        <v>76712620</v>
      </c>
      <c r="F225" s="3">
        <f>Tabella2[[#This Row],[Reddito imponibile]]/Tabella2[[#This Row],[Numero contribuenti con imponibile]]</f>
        <v>17375.451868629672</v>
      </c>
    </row>
    <row r="226" spans="1:6" x14ac:dyDescent="0.25">
      <c r="A226" s="9">
        <v>33030</v>
      </c>
      <c r="B226" s="2" t="s">
        <v>180</v>
      </c>
      <c r="C226" s="1" t="s">
        <v>328</v>
      </c>
      <c r="D226" s="3">
        <v>330</v>
      </c>
      <c r="E226" s="3">
        <v>6652005</v>
      </c>
      <c r="F226" s="3">
        <f>Tabella2[[#This Row],[Reddito imponibile]]/Tabella2[[#This Row],[Numero contribuenti con imponibile]]</f>
        <v>20157.590909090908</v>
      </c>
    </row>
    <row r="227" spans="1:6" x14ac:dyDescent="0.25">
      <c r="A227" s="9">
        <v>37046</v>
      </c>
      <c r="B227" s="2" t="s">
        <v>42</v>
      </c>
      <c r="C227" s="1" t="s">
        <v>324</v>
      </c>
      <c r="D227" s="3">
        <v>8322</v>
      </c>
      <c r="E227" s="3">
        <v>200169926</v>
      </c>
      <c r="F227" s="3">
        <f>Tabella2[[#This Row],[Reddito imponibile]]/Tabella2[[#This Row],[Numero contribuenti con imponibile]]</f>
        <v>24053.103340543137</v>
      </c>
    </row>
    <row r="228" spans="1:6" x14ac:dyDescent="0.25">
      <c r="A228" s="9">
        <v>36029</v>
      </c>
      <c r="B228" s="2" t="s">
        <v>135</v>
      </c>
      <c r="C228" s="1" t="s">
        <v>327</v>
      </c>
      <c r="D228" s="3">
        <v>1408</v>
      </c>
      <c r="E228" s="3">
        <v>27395136</v>
      </c>
      <c r="F228" s="3">
        <f>Tabella2[[#This Row],[Reddito imponibile]]/Tabella2[[#This Row],[Numero contribuenti con imponibile]]</f>
        <v>19456.772727272728</v>
      </c>
    </row>
    <row r="229" spans="1:6" x14ac:dyDescent="0.25">
      <c r="A229" s="9">
        <v>34026</v>
      </c>
      <c r="B229" s="2" t="s">
        <v>224</v>
      </c>
      <c r="C229" s="1" t="s">
        <v>329</v>
      </c>
      <c r="D229" s="3">
        <v>789</v>
      </c>
      <c r="E229" s="3">
        <v>15361396</v>
      </c>
      <c r="F229" s="3">
        <f>Tabella2[[#This Row],[Reddito imponibile]]/Tabella2[[#This Row],[Numero contribuenti con imponibile]]</f>
        <v>19469.449936628644</v>
      </c>
    </row>
    <row r="230" spans="1:6" x14ac:dyDescent="0.25">
      <c r="A230" s="9">
        <v>34027</v>
      </c>
      <c r="B230" s="2" t="s">
        <v>225</v>
      </c>
      <c r="C230" s="1" t="s">
        <v>329</v>
      </c>
      <c r="D230" s="3">
        <v>115628</v>
      </c>
      <c r="E230" s="3">
        <v>3204108401</v>
      </c>
      <c r="F230" s="3">
        <f>Tabella2[[#This Row],[Reddito imponibile]]/Tabella2[[#This Row],[Numero contribuenti con imponibile]]</f>
        <v>27710.488817587437</v>
      </c>
    </row>
    <row r="231" spans="1:6" x14ac:dyDescent="0.25">
      <c r="A231" s="9">
        <v>36030</v>
      </c>
      <c r="B231" s="2" t="s">
        <v>136</v>
      </c>
      <c r="C231" s="1" t="s">
        <v>327</v>
      </c>
      <c r="D231" s="3">
        <v>9885</v>
      </c>
      <c r="E231" s="3">
        <v>211486262</v>
      </c>
      <c r="F231" s="3">
        <f>Tabella2[[#This Row],[Reddito imponibile]]/Tabella2[[#This Row],[Numero contribuenti con imponibile]]</f>
        <v>21394.664845725849</v>
      </c>
    </row>
    <row r="232" spans="1:6" x14ac:dyDescent="0.25">
      <c r="A232" s="9">
        <v>33031</v>
      </c>
      <c r="B232" s="2" t="s">
        <v>336</v>
      </c>
      <c r="C232" s="1" t="s">
        <v>328</v>
      </c>
      <c r="D232" s="3">
        <v>487</v>
      </c>
      <c r="E232" s="3">
        <v>9114969</v>
      </c>
      <c r="F232" s="3">
        <f>Tabella2[[#This Row],[Reddito imponibile]]/Tabella2[[#This Row],[Numero contribuenti con imponibile]]</f>
        <v>18716.568788501027</v>
      </c>
    </row>
    <row r="233" spans="1:6" x14ac:dyDescent="0.25">
      <c r="A233" s="9">
        <v>34028</v>
      </c>
      <c r="B233" s="2" t="s">
        <v>226</v>
      </c>
      <c r="C233" s="1" t="s">
        <v>329</v>
      </c>
      <c r="D233" s="3">
        <v>662</v>
      </c>
      <c r="E233" s="3">
        <v>12492249</v>
      </c>
      <c r="F233" s="3">
        <f>Tabella2[[#This Row],[Reddito imponibile]]/Tabella2[[#This Row],[Numero contribuenti con imponibile]]</f>
        <v>18870.466767371599</v>
      </c>
    </row>
    <row r="234" spans="1:6" x14ac:dyDescent="0.25">
      <c r="A234" s="9">
        <v>99024</v>
      </c>
      <c r="B234" s="2" t="s">
        <v>312</v>
      </c>
      <c r="C234" s="1" t="s">
        <v>332</v>
      </c>
      <c r="D234" s="3">
        <v>1571</v>
      </c>
      <c r="E234" s="3">
        <v>28808044</v>
      </c>
      <c r="F234" s="3">
        <f>Tabella2[[#This Row],[Reddito imponibile]]/Tabella2[[#This Row],[Numero contribuenti con imponibile]]</f>
        <v>18337.392743475495</v>
      </c>
    </row>
    <row r="235" spans="1:6" x14ac:dyDescent="0.25">
      <c r="A235" s="9">
        <v>37053</v>
      </c>
      <c r="B235" s="2" t="s">
        <v>43</v>
      </c>
      <c r="C235" s="1" t="s">
        <v>324</v>
      </c>
      <c r="D235" s="3">
        <v>16952</v>
      </c>
      <c r="E235" s="3">
        <v>393834544</v>
      </c>
      <c r="F235" s="3">
        <f>Tabella2[[#This Row],[Reddito imponibile]]/Tabella2[[#This Row],[Numero contribuenti con imponibile]]</f>
        <v>23232.335063709295</v>
      </c>
    </row>
    <row r="236" spans="1:6" x14ac:dyDescent="0.25">
      <c r="A236" s="9">
        <v>33032</v>
      </c>
      <c r="B236" s="2" t="s">
        <v>181</v>
      </c>
      <c r="C236" s="1" t="s">
        <v>328</v>
      </c>
      <c r="D236" s="3">
        <v>61956</v>
      </c>
      <c r="E236" s="3">
        <v>1598455995</v>
      </c>
      <c r="F236" s="3">
        <f>Tabella2[[#This Row],[Reddito imponibile]]/Tabella2[[#This Row],[Numero contribuenti con imponibile]]</f>
        <v>25799.857883013752</v>
      </c>
    </row>
    <row r="237" spans="1:6" x14ac:dyDescent="0.25">
      <c r="A237" s="9">
        <v>33033</v>
      </c>
      <c r="B237" s="2" t="s">
        <v>182</v>
      </c>
      <c r="C237" s="1" t="s">
        <v>328</v>
      </c>
      <c r="D237" s="3">
        <v>1320</v>
      </c>
      <c r="E237" s="3">
        <v>28646527</v>
      </c>
      <c r="F237" s="3">
        <f>Tabella2[[#This Row],[Reddito imponibile]]/Tabella2[[#This Row],[Numero contribuenti con imponibile]]</f>
        <v>21701.914393939394</v>
      </c>
    </row>
    <row r="238" spans="1:6" x14ac:dyDescent="0.25">
      <c r="A238" s="9">
        <v>37051</v>
      </c>
      <c r="B238" s="2" t="s">
        <v>44</v>
      </c>
      <c r="C238" s="1" t="s">
        <v>324</v>
      </c>
      <c r="D238" s="3">
        <v>2748</v>
      </c>
      <c r="E238" s="3">
        <v>59917352</v>
      </c>
      <c r="F238" s="3">
        <f>Tabella2[[#This Row],[Reddito imponibile]]/Tabella2[[#This Row],[Numero contribuenti con imponibile]]</f>
        <v>21803.985443959242</v>
      </c>
    </row>
    <row r="239" spans="1:6" x14ac:dyDescent="0.25">
      <c r="A239" s="9">
        <v>37047</v>
      </c>
      <c r="B239" s="2" t="s">
        <v>45</v>
      </c>
      <c r="C239" s="1" t="s">
        <v>324</v>
      </c>
      <c r="D239" s="3">
        <v>11100</v>
      </c>
      <c r="E239" s="3">
        <v>299903612</v>
      </c>
      <c r="F239" s="3">
        <f>Tabella2[[#This Row],[Reddito imponibile]]/Tabella2[[#This Row],[Numero contribuenti con imponibile]]</f>
        <v>27018.343423423423</v>
      </c>
    </row>
    <row r="240" spans="1:6" x14ac:dyDescent="0.25">
      <c r="A240" s="9">
        <v>37048</v>
      </c>
      <c r="B240" s="2" t="s">
        <v>46</v>
      </c>
      <c r="C240" s="1" t="s">
        <v>324</v>
      </c>
      <c r="D240" s="3">
        <v>4386</v>
      </c>
      <c r="E240" s="3">
        <v>93690917</v>
      </c>
      <c r="F240" s="3">
        <f>Tabella2[[#This Row],[Reddito imponibile]]/Tabella2[[#This Row],[Numero contribuenti con imponibile]]</f>
        <v>21361.358185134519</v>
      </c>
    </row>
    <row r="241" spans="1:6" x14ac:dyDescent="0.25">
      <c r="A241" s="9">
        <v>36031</v>
      </c>
      <c r="B241" s="2" t="s">
        <v>137</v>
      </c>
      <c r="C241" s="1" t="s">
        <v>327</v>
      </c>
      <c r="D241" s="3">
        <v>1325</v>
      </c>
      <c r="E241" s="3">
        <v>24608453</v>
      </c>
      <c r="F241" s="3">
        <f>Tabella2[[#This Row],[Reddito imponibile]]/Tabella2[[#This Row],[Numero contribuenti con imponibile]]</f>
        <v>18572.417358490566</v>
      </c>
    </row>
    <row r="242" spans="1:6" x14ac:dyDescent="0.25">
      <c r="A242" s="9">
        <v>35031</v>
      </c>
      <c r="B242" s="2" t="s">
        <v>346</v>
      </c>
      <c r="C242" s="1" t="s">
        <v>331</v>
      </c>
      <c r="D242" s="3">
        <v>753</v>
      </c>
      <c r="E242" s="3">
        <v>13911322</v>
      </c>
      <c r="F242" s="3">
        <f>Tabella2[[#This Row],[Reddito imponibile]]/Tabella2[[#This Row],[Numero contribuenti con imponibile]]</f>
        <v>18474.531208499335</v>
      </c>
    </row>
    <row r="243" spans="1:6" x14ac:dyDescent="0.25">
      <c r="A243" s="9">
        <v>33034</v>
      </c>
      <c r="B243" s="2" t="s">
        <v>183</v>
      </c>
      <c r="C243" s="1" t="s">
        <v>328</v>
      </c>
      <c r="D243" s="3">
        <v>382</v>
      </c>
      <c r="E243" s="3">
        <v>7178875</v>
      </c>
      <c r="F243" s="3">
        <f>Tabella2[[#This Row],[Reddito imponibile]]/Tabella2[[#This Row],[Numero contribuenti con imponibile]]</f>
        <v>18792.866492146597</v>
      </c>
    </row>
    <row r="244" spans="1:6" x14ac:dyDescent="0.25">
      <c r="A244" s="9">
        <v>33035</v>
      </c>
      <c r="B244" s="2" t="s">
        <v>184</v>
      </c>
      <c r="C244" s="1" t="s">
        <v>328</v>
      </c>
      <c r="D244" s="3">
        <v>5656</v>
      </c>
      <c r="E244" s="3">
        <v>127489666</v>
      </c>
      <c r="F244" s="3">
        <f>Tabella2[[#This Row],[Reddito imponibile]]/Tabella2[[#This Row],[Numero contribuenti con imponibile]]</f>
        <v>22540.605728429986</v>
      </c>
    </row>
    <row r="245" spans="1:6" x14ac:dyDescent="0.25">
      <c r="A245" s="9">
        <v>99012</v>
      </c>
      <c r="B245" s="2" t="s">
        <v>356</v>
      </c>
      <c r="C245" s="1" t="s">
        <v>332</v>
      </c>
      <c r="D245" s="3">
        <v>1834</v>
      </c>
      <c r="E245" s="3">
        <v>35652913</v>
      </c>
      <c r="F245" s="3">
        <f>Tabella2[[#This Row],[Reddito imponibile]]/Tabella2[[#This Row],[Numero contribuenti con imponibile]]</f>
        <v>19439.97437295529</v>
      </c>
    </row>
    <row r="246" spans="1:6" x14ac:dyDescent="0.25">
      <c r="A246" s="9">
        <v>38018</v>
      </c>
      <c r="B246" s="2" t="s">
        <v>100</v>
      </c>
      <c r="C246" s="1" t="s">
        <v>326</v>
      </c>
      <c r="D246" s="3">
        <v>5898</v>
      </c>
      <c r="E246" s="3">
        <v>116627545</v>
      </c>
      <c r="F246" s="3">
        <f>Tabella2[[#This Row],[Reddito imponibile]]/Tabella2[[#This Row],[Numero contribuenti con imponibile]]</f>
        <v>19774.083587656834</v>
      </c>
    </row>
    <row r="247" spans="1:6" x14ac:dyDescent="0.25">
      <c r="A247" s="9">
        <v>34029</v>
      </c>
      <c r="B247" s="2" t="s">
        <v>347</v>
      </c>
      <c r="C247" s="1" t="s">
        <v>329</v>
      </c>
      <c r="D247" s="3">
        <v>917</v>
      </c>
      <c r="E247" s="3">
        <v>18473141</v>
      </c>
      <c r="F247" s="3">
        <f>Tabella2[[#This Row],[Reddito imponibile]]/Tabella2[[#This Row],[Numero contribuenti con imponibile]]</f>
        <v>20145.191930207198</v>
      </c>
    </row>
    <row r="248" spans="1:6" x14ac:dyDescent="0.25">
      <c r="A248" s="9">
        <v>33041</v>
      </c>
      <c r="B248" s="2" t="s">
        <v>185</v>
      </c>
      <c r="C248" s="1" t="s">
        <v>328</v>
      </c>
      <c r="D248" s="3">
        <v>571</v>
      </c>
      <c r="E248" s="3">
        <v>11162672</v>
      </c>
      <c r="F248" s="3">
        <f>Tabella2[[#This Row],[Reddito imponibile]]/Tabella2[[#This Row],[Numero contribuenti con imponibile]]</f>
        <v>19549.338003502628</v>
      </c>
    </row>
    <row r="249" spans="1:6" x14ac:dyDescent="0.25">
      <c r="A249" s="9">
        <v>36032</v>
      </c>
      <c r="B249" s="2" t="s">
        <v>138</v>
      </c>
      <c r="C249" s="1" t="s">
        <v>327</v>
      </c>
      <c r="D249" s="3">
        <v>1116</v>
      </c>
      <c r="E249" s="3">
        <v>19925098</v>
      </c>
      <c r="F249" s="3">
        <f>Tabella2[[#This Row],[Reddito imponibile]]/Tabella2[[#This Row],[Numero contribuenti con imponibile]]</f>
        <v>17854.030465949822</v>
      </c>
    </row>
    <row r="250" spans="1:6" x14ac:dyDescent="0.25">
      <c r="A250" s="9">
        <v>33036</v>
      </c>
      <c r="B250" s="2" t="s">
        <v>186</v>
      </c>
      <c r="C250" s="1" t="s">
        <v>328</v>
      </c>
      <c r="D250" s="3">
        <v>3190</v>
      </c>
      <c r="E250" s="3">
        <v>67902661</v>
      </c>
      <c r="F250" s="3">
        <f>Tabella2[[#This Row],[Reddito imponibile]]/Tabella2[[#This Row],[Numero contribuenti con imponibile]]</f>
        <v>21286.100626959247</v>
      </c>
    </row>
    <row r="251" spans="1:6" x14ac:dyDescent="0.25">
      <c r="A251" s="9">
        <v>33037</v>
      </c>
      <c r="B251" s="2" t="s">
        <v>187</v>
      </c>
      <c r="C251" s="1" t="s">
        <v>328</v>
      </c>
      <c r="D251" s="3">
        <v>3886</v>
      </c>
      <c r="E251" s="3">
        <v>85719122</v>
      </c>
      <c r="F251" s="3">
        <f>Tabella2[[#This Row],[Reddito imponibile]]/Tabella2[[#This Row],[Numero contribuenti con imponibile]]</f>
        <v>22058.446217189914</v>
      </c>
    </row>
    <row r="252" spans="1:6" x14ac:dyDescent="0.25">
      <c r="A252" s="9">
        <v>40031</v>
      </c>
      <c r="B252" s="2" t="s">
        <v>73</v>
      </c>
      <c r="C252" s="1" t="s">
        <v>325</v>
      </c>
      <c r="D252" s="3">
        <v>437</v>
      </c>
      <c r="E252" s="3">
        <v>7821056</v>
      </c>
      <c r="F252" s="3">
        <f>Tabella2[[#This Row],[Reddito imponibile]]/Tabella2[[#This Row],[Numero contribuenti con imponibile]]</f>
        <v>17897.153318077802</v>
      </c>
    </row>
    <row r="253" spans="1:6" x14ac:dyDescent="0.25">
      <c r="A253" s="9">
        <v>38019</v>
      </c>
      <c r="B253" s="2" t="s">
        <v>101</v>
      </c>
      <c r="C253" s="1" t="s">
        <v>326</v>
      </c>
      <c r="D253" s="3">
        <v>8141</v>
      </c>
      <c r="E253" s="3">
        <v>147527708</v>
      </c>
      <c r="F253" s="3">
        <f>Tabella2[[#This Row],[Reddito imponibile]]/Tabella2[[#This Row],[Numero contribuenti con imponibile]]</f>
        <v>18121.570814396266</v>
      </c>
    </row>
    <row r="254" spans="1:6" x14ac:dyDescent="0.25">
      <c r="A254" s="9">
        <v>35029</v>
      </c>
      <c r="B254" s="2" t="s">
        <v>284</v>
      </c>
      <c r="C254" s="1" t="s">
        <v>331</v>
      </c>
      <c r="D254" s="3">
        <v>4257</v>
      </c>
      <c r="E254" s="3">
        <v>92556702</v>
      </c>
      <c r="F254" s="3">
        <f>Tabella2[[#This Row],[Reddito imponibile]]/Tabella2[[#This Row],[Numero contribuenti con imponibile]]</f>
        <v>21742.236786469344</v>
      </c>
    </row>
    <row r="255" spans="1:6" x14ac:dyDescent="0.25">
      <c r="A255" s="9">
        <v>37057</v>
      </c>
      <c r="B255" s="2" t="s">
        <v>47</v>
      </c>
      <c r="C255" s="1" t="s">
        <v>324</v>
      </c>
      <c r="D255" s="3">
        <v>9507</v>
      </c>
      <c r="E255" s="3">
        <v>253086272</v>
      </c>
      <c r="F255" s="3">
        <f>Tabella2[[#This Row],[Reddito imponibile]]/Tabella2[[#This Row],[Numero contribuenti con imponibile]]</f>
        <v>26621.044703902389</v>
      </c>
    </row>
    <row r="256" spans="1:6" x14ac:dyDescent="0.25">
      <c r="A256" s="9">
        <v>40032</v>
      </c>
      <c r="B256" s="2" t="s">
        <v>74</v>
      </c>
      <c r="C256" s="1" t="s">
        <v>325</v>
      </c>
      <c r="D256" s="3">
        <v>4021</v>
      </c>
      <c r="E256" s="3">
        <v>77331832</v>
      </c>
      <c r="F256" s="3">
        <f>Tabella2[[#This Row],[Reddito imponibile]]/Tabella2[[#This Row],[Numero contribuenti con imponibile]]</f>
        <v>19231.990052225814</v>
      </c>
    </row>
    <row r="257" spans="1:6" x14ac:dyDescent="0.25">
      <c r="A257" s="9">
        <v>40033</v>
      </c>
      <c r="B257" s="2" t="s">
        <v>75</v>
      </c>
      <c r="C257" s="1" t="s">
        <v>325</v>
      </c>
      <c r="D257" s="3">
        <v>521</v>
      </c>
      <c r="E257" s="3">
        <v>9772306</v>
      </c>
      <c r="F257" s="3">
        <f>Tabella2[[#This Row],[Reddito imponibile]]/Tabella2[[#This Row],[Numero contribuenti con imponibile]]</f>
        <v>18756.825335892514</v>
      </c>
    </row>
    <row r="258" spans="1:6" x14ac:dyDescent="0.25">
      <c r="A258" s="9">
        <v>36033</v>
      </c>
      <c r="B258" s="2" t="s">
        <v>139</v>
      </c>
      <c r="C258" s="1" t="s">
        <v>327</v>
      </c>
      <c r="D258" s="3">
        <v>2223</v>
      </c>
      <c r="E258" s="3">
        <v>46694065</v>
      </c>
      <c r="F258" s="3">
        <f>Tabella2[[#This Row],[Reddito imponibile]]/Tabella2[[#This Row],[Numero contribuenti con imponibile]]</f>
        <v>21004.977507872245</v>
      </c>
    </row>
    <row r="259" spans="1:6" x14ac:dyDescent="0.25">
      <c r="A259" s="9">
        <v>35030</v>
      </c>
      <c r="B259" s="2" t="s">
        <v>285</v>
      </c>
      <c r="C259" s="1" t="s">
        <v>331</v>
      </c>
      <c r="D259" s="3">
        <v>7753</v>
      </c>
      <c r="E259" s="3">
        <v>191943554</v>
      </c>
      <c r="F259" s="3">
        <f>Tabella2[[#This Row],[Reddito imponibile]]/Tabella2[[#This Row],[Numero contribuenti con imponibile]]</f>
        <v>24757.326712240421</v>
      </c>
    </row>
    <row r="260" spans="1:6" x14ac:dyDescent="0.25">
      <c r="A260" s="9">
        <v>36034</v>
      </c>
      <c r="B260" s="2" t="s">
        <v>140</v>
      </c>
      <c r="C260" s="1" t="s">
        <v>327</v>
      </c>
      <c r="D260" s="3">
        <v>3884</v>
      </c>
      <c r="E260" s="3">
        <v>78805101</v>
      </c>
      <c r="F260" s="3">
        <f>Tabella2[[#This Row],[Reddito imponibile]]/Tabella2[[#This Row],[Numero contribuenti con imponibile]]</f>
        <v>20289.675849639545</v>
      </c>
    </row>
    <row r="261" spans="1:6" x14ac:dyDescent="0.25">
      <c r="A261" s="9">
        <v>39014</v>
      </c>
      <c r="B261" s="2" t="s">
        <v>254</v>
      </c>
      <c r="C261" s="1" t="s">
        <v>330</v>
      </c>
      <c r="D261" s="3">
        <v>98342</v>
      </c>
      <c r="E261" s="3">
        <v>2264489218</v>
      </c>
      <c r="F261" s="3">
        <f>Tabella2[[#This Row],[Reddito imponibile]]/Tabella2[[#This Row],[Numero contribuenti con imponibile]]</f>
        <v>23026.674442252548</v>
      </c>
    </row>
    <row r="262" spans="1:6" x14ac:dyDescent="0.25">
      <c r="A262" s="9">
        <v>35033</v>
      </c>
      <c r="B262" s="2" t="s">
        <v>286</v>
      </c>
      <c r="C262" s="1" t="s">
        <v>331</v>
      </c>
      <c r="D262" s="3">
        <v>98625</v>
      </c>
      <c r="E262" s="3">
        <v>2415676657</v>
      </c>
      <c r="F262" s="3">
        <f>Tabella2[[#This Row],[Reddito imponibile]]/Tabella2[[#This Row],[Numero contribuenti con imponibile]]</f>
        <v>24493.552922686944</v>
      </c>
    </row>
    <row r="263" spans="1:6" x14ac:dyDescent="0.25">
      <c r="A263" s="9">
        <v>35032</v>
      </c>
      <c r="B263" s="2" t="s">
        <v>287</v>
      </c>
      <c r="C263" s="1" t="s">
        <v>331</v>
      </c>
      <c r="D263" s="3">
        <v>5290</v>
      </c>
      <c r="E263" s="3">
        <v>118011529</v>
      </c>
      <c r="F263" s="3">
        <f>Tabella2[[#This Row],[Reddito imponibile]]/Tabella2[[#This Row],[Numero contribuenti con imponibile]]</f>
        <v>22308.417580340265</v>
      </c>
    </row>
    <row r="264" spans="1:6" x14ac:dyDescent="0.25">
      <c r="A264" s="9">
        <v>99013</v>
      </c>
      <c r="B264" s="2" t="s">
        <v>313</v>
      </c>
      <c r="C264" s="1" t="s">
        <v>332</v>
      </c>
      <c r="D264" s="3">
        <v>19947</v>
      </c>
      <c r="E264" s="3">
        <v>412320364</v>
      </c>
      <c r="F264" s="3">
        <f>Tabella2[[#This Row],[Reddito imponibile]]/Tabella2[[#This Row],[Numero contribuenti con imponibile]]</f>
        <v>20670.795808893567</v>
      </c>
    </row>
    <row r="265" spans="1:6" x14ac:dyDescent="0.25">
      <c r="A265" s="9">
        <v>99014</v>
      </c>
      <c r="B265" s="2" t="s">
        <v>314</v>
      </c>
      <c r="C265" s="1" t="s">
        <v>332</v>
      </c>
      <c r="D265" s="3">
        <v>82345</v>
      </c>
      <c r="E265" s="3">
        <v>1801133242</v>
      </c>
      <c r="F265" s="3">
        <f>Tabella2[[#This Row],[Reddito imponibile]]/Tabella2[[#This Row],[Numero contribuenti con imponibile]]</f>
        <v>21873.01283623778</v>
      </c>
    </row>
    <row r="266" spans="1:6" x14ac:dyDescent="0.25">
      <c r="A266" s="9">
        <v>35034</v>
      </c>
      <c r="B266" s="2" t="s">
        <v>288</v>
      </c>
      <c r="C266" s="1" t="s">
        <v>331</v>
      </c>
      <c r="D266" s="3">
        <v>3602</v>
      </c>
      <c r="E266" s="3">
        <v>75578610</v>
      </c>
      <c r="F266" s="3">
        <f>Tabella2[[#This Row],[Reddito imponibile]]/Tabella2[[#This Row],[Numero contribuenti con imponibile]]</f>
        <v>20982.401443642422</v>
      </c>
    </row>
    <row r="267" spans="1:6" x14ac:dyDescent="0.25">
      <c r="A267" s="9">
        <v>39015</v>
      </c>
      <c r="B267" s="2" t="s">
        <v>255</v>
      </c>
      <c r="C267" s="1" t="s">
        <v>330</v>
      </c>
      <c r="D267" s="3">
        <v>3569</v>
      </c>
      <c r="E267" s="3">
        <v>70055792</v>
      </c>
      <c r="F267" s="3">
        <f>Tabella2[[#This Row],[Reddito imponibile]]/Tabella2[[#This Row],[Numero contribuenti con imponibile]]</f>
        <v>19628.969459232278</v>
      </c>
    </row>
    <row r="268" spans="1:6" x14ac:dyDescent="0.25">
      <c r="A268" s="9">
        <v>36035</v>
      </c>
      <c r="B268" s="2" t="s">
        <v>141</v>
      </c>
      <c r="C268" s="1" t="s">
        <v>327</v>
      </c>
      <c r="D268" s="3">
        <v>466</v>
      </c>
      <c r="E268" s="3">
        <v>9230438</v>
      </c>
      <c r="F268" s="3">
        <f>Tabella2[[#This Row],[Reddito imponibile]]/Tabella2[[#This Row],[Numero contribuenti con imponibile]]</f>
        <v>19807.806866952789</v>
      </c>
    </row>
    <row r="269" spans="1:6" x14ac:dyDescent="0.25">
      <c r="A269" s="9">
        <v>33038</v>
      </c>
      <c r="B269" s="2" t="s">
        <v>188</v>
      </c>
      <c r="C269" s="1" t="s">
        <v>328</v>
      </c>
      <c r="D269" s="3">
        <v>4146</v>
      </c>
      <c r="E269" s="3">
        <v>104699973</v>
      </c>
      <c r="F269" s="3">
        <f>Tabella2[[#This Row],[Reddito imponibile]]/Tabella2[[#This Row],[Numero contribuenti con imponibile]]</f>
        <v>25253.2496382055</v>
      </c>
    </row>
    <row r="270" spans="1:6" x14ac:dyDescent="0.25">
      <c r="A270" s="9">
        <v>38020</v>
      </c>
      <c r="B270" s="2" t="s">
        <v>102</v>
      </c>
      <c r="C270" s="1" t="s">
        <v>326</v>
      </c>
      <c r="D270" s="3">
        <v>2215</v>
      </c>
      <c r="E270" s="3">
        <v>39708483</v>
      </c>
      <c r="F270" s="3">
        <f>Tabella2[[#This Row],[Reddito imponibile]]/Tabella2[[#This Row],[Numero contribuenti con imponibile]]</f>
        <v>17927.080361173816</v>
      </c>
    </row>
    <row r="271" spans="1:6" x14ac:dyDescent="0.25">
      <c r="A271" s="9">
        <v>34030</v>
      </c>
      <c r="B271" s="2" t="s">
        <v>227</v>
      </c>
      <c r="C271" s="1" t="s">
        <v>329</v>
      </c>
      <c r="D271" s="3">
        <v>1988</v>
      </c>
      <c r="E271" s="3">
        <v>40302762</v>
      </c>
      <c r="F271" s="3">
        <f>Tabella2[[#This Row],[Reddito imponibile]]/Tabella2[[#This Row],[Numero contribuenti con imponibile]]</f>
        <v>20273.01911468813</v>
      </c>
    </row>
    <row r="272" spans="1:6" x14ac:dyDescent="0.25">
      <c r="A272" s="9">
        <v>40036</v>
      </c>
      <c r="B272" s="2" t="s">
        <v>76</v>
      </c>
      <c r="C272" s="1" t="s">
        <v>325</v>
      </c>
      <c r="D272" s="3">
        <v>1247</v>
      </c>
      <c r="E272" s="3">
        <v>24631227</v>
      </c>
      <c r="F272" s="3">
        <f>Tabella2[[#This Row],[Reddito imponibile]]/Tabella2[[#This Row],[Numero contribuenti con imponibile]]</f>
        <v>19752.38732959102</v>
      </c>
    </row>
    <row r="273" spans="1:6" x14ac:dyDescent="0.25">
      <c r="A273" s="9">
        <v>35035</v>
      </c>
      <c r="B273" s="2" t="s">
        <v>289</v>
      </c>
      <c r="C273" s="1" t="s">
        <v>331</v>
      </c>
      <c r="D273" s="3">
        <v>2375</v>
      </c>
      <c r="E273" s="3">
        <v>49360276</v>
      </c>
      <c r="F273" s="3">
        <f>Tabella2[[#This Row],[Reddito imponibile]]/Tabella2[[#This Row],[Numero contribuenti con imponibile]]</f>
        <v>20783.274105263157</v>
      </c>
    </row>
    <row r="274" spans="1:6" x14ac:dyDescent="0.25">
      <c r="A274" s="9">
        <v>40037</v>
      </c>
      <c r="B274" s="2" t="s">
        <v>77</v>
      </c>
      <c r="C274" s="1" t="s">
        <v>325</v>
      </c>
      <c r="D274" s="3">
        <v>1936</v>
      </c>
      <c r="E274" s="3">
        <v>37794503</v>
      </c>
      <c r="F274" s="3">
        <f>Tabella2[[#This Row],[Reddito imponibile]]/Tabella2[[#This Row],[Numero contribuenti con imponibile]]</f>
        <v>19521.954028925618</v>
      </c>
    </row>
    <row r="275" spans="1:6" x14ac:dyDescent="0.25">
      <c r="A275" s="9">
        <v>33039</v>
      </c>
      <c r="B275" s="2" t="s">
        <v>189</v>
      </c>
      <c r="C275" s="1" t="s">
        <v>328</v>
      </c>
      <c r="D275" s="3">
        <v>6915</v>
      </c>
      <c r="E275" s="3">
        <v>158769891</v>
      </c>
      <c r="F275" s="3">
        <f>Tabella2[[#This Row],[Reddito imponibile]]/Tabella2[[#This Row],[Numero contribuenti con imponibile]]</f>
        <v>22960.215618221257</v>
      </c>
    </row>
    <row r="276" spans="1:6" x14ac:dyDescent="0.25">
      <c r="A276" s="9">
        <v>35036</v>
      </c>
      <c r="B276" s="2" t="s">
        <v>290</v>
      </c>
      <c r="C276" s="1" t="s">
        <v>331</v>
      </c>
      <c r="D276" s="3">
        <v>8935</v>
      </c>
      <c r="E276" s="3">
        <v>210871107</v>
      </c>
      <c r="F276" s="3">
        <f>Tabella2[[#This Row],[Reddito imponibile]]/Tabella2[[#This Row],[Numero contribuenti con imponibile]]</f>
        <v>23600.571572467823</v>
      </c>
    </row>
    <row r="277" spans="1:6" x14ac:dyDescent="0.25">
      <c r="A277" s="9">
        <v>39016</v>
      </c>
      <c r="B277" s="2" t="s">
        <v>256</v>
      </c>
      <c r="C277" s="1" t="s">
        <v>330</v>
      </c>
      <c r="D277" s="3">
        <v>7795</v>
      </c>
      <c r="E277" s="3">
        <v>158306486</v>
      </c>
      <c r="F277" s="3">
        <f>Tabella2[[#This Row],[Reddito imponibile]]/Tabella2[[#This Row],[Numero contribuenti con imponibile]]</f>
        <v>20308.721744708146</v>
      </c>
    </row>
    <row r="278" spans="1:6" x14ac:dyDescent="0.25">
      <c r="A278" s="9">
        <v>37050</v>
      </c>
      <c r="B278" s="2" t="s">
        <v>48</v>
      </c>
      <c r="C278" s="1" t="s">
        <v>324</v>
      </c>
      <c r="D278" s="3">
        <v>5321</v>
      </c>
      <c r="E278" s="3">
        <v>120591785</v>
      </c>
      <c r="F278" s="3">
        <f>Tabella2[[#This Row],[Reddito imponibile]]/Tabella2[[#This Row],[Numero contribuenti con imponibile]]</f>
        <v>22663.368727682766</v>
      </c>
    </row>
    <row r="279" spans="1:6" x14ac:dyDescent="0.25">
      <c r="A279" s="9">
        <v>34031</v>
      </c>
      <c r="B279" s="2" t="s">
        <v>228</v>
      </c>
      <c r="C279" s="1" t="s">
        <v>329</v>
      </c>
      <c r="D279" s="3">
        <v>3319</v>
      </c>
      <c r="E279" s="3">
        <v>85777415</v>
      </c>
      <c r="F279" s="3">
        <f>Tabella2[[#This Row],[Reddito imponibile]]/Tabella2[[#This Row],[Numero contribuenti con imponibile]]</f>
        <v>25844.355227478158</v>
      </c>
    </row>
    <row r="280" spans="1:6" x14ac:dyDescent="0.25">
      <c r="A280" s="9">
        <v>34032</v>
      </c>
      <c r="B280" s="2" t="s">
        <v>229</v>
      </c>
      <c r="C280" s="1" t="s">
        <v>329</v>
      </c>
      <c r="D280" s="3">
        <v>12333</v>
      </c>
      <c r="E280" s="3">
        <v>269253595</v>
      </c>
      <c r="F280" s="3">
        <f>Tabella2[[#This Row],[Reddito imponibile]]/Tabella2[[#This Row],[Numero contribuenti con imponibile]]</f>
        <v>21831.962620611368</v>
      </c>
    </row>
    <row r="281" spans="1:6" x14ac:dyDescent="0.25">
      <c r="A281" s="9">
        <v>99015</v>
      </c>
      <c r="B281" s="2" t="s">
        <v>315</v>
      </c>
      <c r="C281" s="1" t="s">
        <v>332</v>
      </c>
      <c r="D281" s="3">
        <v>1522</v>
      </c>
      <c r="E281" s="3">
        <v>27287223</v>
      </c>
      <c r="F281" s="3">
        <f>Tabella2[[#This Row],[Reddito imponibile]]/Tabella2[[#This Row],[Numero contribuenti con imponibile]]</f>
        <v>17928.530223390277</v>
      </c>
    </row>
    <row r="282" spans="1:6" x14ac:dyDescent="0.25">
      <c r="A282" s="9">
        <v>36036</v>
      </c>
      <c r="B282" s="2" t="s">
        <v>142</v>
      </c>
      <c r="C282" s="1" t="s">
        <v>327</v>
      </c>
      <c r="D282" s="3">
        <v>3843</v>
      </c>
      <c r="E282" s="3">
        <v>81241755</v>
      </c>
      <c r="F282" s="3">
        <f>Tabella2[[#This Row],[Reddito imponibile]]/Tabella2[[#This Row],[Numero contribuenti con imponibile]]</f>
        <v>21140.1912568306</v>
      </c>
    </row>
    <row r="283" spans="1:6" x14ac:dyDescent="0.25">
      <c r="A283" s="9">
        <v>99016</v>
      </c>
      <c r="B283" s="2" t="s">
        <v>316</v>
      </c>
      <c r="C283" s="1" t="s">
        <v>332</v>
      </c>
      <c r="D283" s="3">
        <v>2756</v>
      </c>
      <c r="E283" s="3">
        <v>51530760</v>
      </c>
      <c r="F283" s="3">
        <f>Tabella2[[#This Row],[Reddito imponibile]]/Tabella2[[#This Row],[Numero contribuenti con imponibile]]</f>
        <v>18697.66328011611</v>
      </c>
    </row>
    <row r="284" spans="1:6" x14ac:dyDescent="0.25">
      <c r="A284" s="9">
        <v>36037</v>
      </c>
      <c r="B284" s="2" t="s">
        <v>143</v>
      </c>
      <c r="C284" s="1" t="s">
        <v>327</v>
      </c>
      <c r="D284" s="3">
        <v>6883</v>
      </c>
      <c r="E284" s="3">
        <v>143369899</v>
      </c>
      <c r="F284" s="3">
        <f>Tabella2[[#This Row],[Reddito imponibile]]/Tabella2[[#This Row],[Numero contribuenti con imponibile]]</f>
        <v>20829.565451111434</v>
      </c>
    </row>
    <row r="285" spans="1:6" x14ac:dyDescent="0.25">
      <c r="A285" s="9">
        <v>33040</v>
      </c>
      <c r="B285" s="2" t="s">
        <v>190</v>
      </c>
      <c r="C285" s="1" t="s">
        <v>328</v>
      </c>
      <c r="D285" s="3">
        <v>3699</v>
      </c>
      <c r="E285" s="3">
        <v>79362061</v>
      </c>
      <c r="F285" s="3">
        <f>Tabella2[[#This Row],[Reddito imponibile]]/Tabella2[[#This Row],[Numero contribuenti con imponibile]]</f>
        <v>21455.004325493377</v>
      </c>
    </row>
    <row r="286" spans="1:6" x14ac:dyDescent="0.25">
      <c r="A286" s="9">
        <v>37052</v>
      </c>
      <c r="B286" s="2" t="s">
        <v>49</v>
      </c>
      <c r="C286" s="1" t="s">
        <v>324</v>
      </c>
      <c r="D286" s="3">
        <v>5329</v>
      </c>
      <c r="E286" s="3">
        <v>124845607</v>
      </c>
      <c r="F286" s="3">
        <f>Tabella2[[#This Row],[Reddito imponibile]]/Tabella2[[#This Row],[Numero contribuenti con imponibile]]</f>
        <v>23427.586226308875</v>
      </c>
    </row>
    <row r="287" spans="1:6" x14ac:dyDescent="0.25">
      <c r="A287" s="9">
        <v>99017</v>
      </c>
      <c r="B287" s="2" t="s">
        <v>317</v>
      </c>
      <c r="C287" s="1" t="s">
        <v>332</v>
      </c>
      <c r="D287" s="3">
        <v>5078</v>
      </c>
      <c r="E287" s="3">
        <v>101123698</v>
      </c>
      <c r="F287" s="3">
        <f>Tabella2[[#This Row],[Reddito imponibile]]/Tabella2[[#This Row],[Numero contribuenti con imponibile]]</f>
        <v>19914.079952737298</v>
      </c>
    </row>
    <row r="288" spans="1:6" x14ac:dyDescent="0.25">
      <c r="A288" s="9">
        <v>37054</v>
      </c>
      <c r="B288" s="2" t="s">
        <v>50</v>
      </c>
      <c r="C288" s="1" t="s">
        <v>324</v>
      </c>
      <c r="D288" s="3">
        <v>20496</v>
      </c>
      <c r="E288" s="3">
        <v>591008230</v>
      </c>
      <c r="F288" s="3">
        <f>Tabella2[[#This Row],[Reddito imponibile]]/Tabella2[[#This Row],[Numero contribuenti con imponibile]]</f>
        <v>28835.296155347383</v>
      </c>
    </row>
    <row r="289" spans="1:6" x14ac:dyDescent="0.25">
      <c r="A289" s="9">
        <v>99025</v>
      </c>
      <c r="B289" s="2" t="s">
        <v>318</v>
      </c>
      <c r="C289" s="1" t="s">
        <v>332</v>
      </c>
      <c r="D289" s="3">
        <v>1502</v>
      </c>
      <c r="E289" s="3">
        <v>28236693</v>
      </c>
      <c r="F289" s="3">
        <f>Tabella2[[#This Row],[Reddito imponibile]]/Tabella2[[#This Row],[Numero contribuenti con imponibile]]</f>
        <v>18799.396138482025</v>
      </c>
    </row>
    <row r="290" spans="1:6" x14ac:dyDescent="0.25">
      <c r="A290" s="9">
        <v>35037</v>
      </c>
      <c r="B290" s="2" t="s">
        <v>291</v>
      </c>
      <c r="C290" s="1" t="s">
        <v>331</v>
      </c>
      <c r="D290" s="3">
        <v>4764</v>
      </c>
      <c r="E290" s="3">
        <v>104566060</v>
      </c>
      <c r="F290" s="3">
        <f>Tabella2[[#This Row],[Reddito imponibile]]/Tabella2[[#This Row],[Numero contribuenti con imponibile]]</f>
        <v>21949.214945424013</v>
      </c>
    </row>
    <row r="291" spans="1:6" x14ac:dyDescent="0.25">
      <c r="A291" s="9">
        <v>40041</v>
      </c>
      <c r="B291" s="2" t="s">
        <v>78</v>
      </c>
      <c r="C291" s="1" t="s">
        <v>325</v>
      </c>
      <c r="D291" s="3">
        <v>6125</v>
      </c>
      <c r="E291" s="3">
        <v>118916104</v>
      </c>
      <c r="F291" s="3">
        <f>Tabella2[[#This Row],[Reddito imponibile]]/Tabella2[[#This Row],[Numero contribuenti con imponibile]]</f>
        <v>19414.874122448979</v>
      </c>
    </row>
    <row r="292" spans="1:6" x14ac:dyDescent="0.25">
      <c r="A292" s="9">
        <v>37055</v>
      </c>
      <c r="B292" s="2" t="s">
        <v>51</v>
      </c>
      <c r="C292" s="1" t="s">
        <v>324</v>
      </c>
      <c r="D292" s="3">
        <v>7454</v>
      </c>
      <c r="E292" s="3">
        <v>161587463</v>
      </c>
      <c r="F292" s="3">
        <f>Tabella2[[#This Row],[Reddito imponibile]]/Tabella2[[#This Row],[Numero contribuenti con imponibile]]</f>
        <v>21677.953179500939</v>
      </c>
    </row>
    <row r="293" spans="1:6" x14ac:dyDescent="0.25">
      <c r="A293" s="9">
        <v>35038</v>
      </c>
      <c r="B293" s="2" t="s">
        <v>292</v>
      </c>
      <c r="C293" s="1" t="s">
        <v>331</v>
      </c>
      <c r="D293" s="3">
        <v>3433</v>
      </c>
      <c r="E293" s="3">
        <v>78309614</v>
      </c>
      <c r="F293" s="3">
        <f>Tabella2[[#This Row],[Reddito imponibile]]/Tabella2[[#This Row],[Numero contribuenti con imponibile]]</f>
        <v>22810.840081561317</v>
      </c>
    </row>
    <row r="294" spans="1:6" x14ac:dyDescent="0.25">
      <c r="A294" s="9">
        <v>36038</v>
      </c>
      <c r="B294" s="2" t="s">
        <v>144</v>
      </c>
      <c r="C294" s="1" t="s">
        <v>327</v>
      </c>
      <c r="D294" s="3">
        <v>2180</v>
      </c>
      <c r="E294" s="3">
        <v>41266763</v>
      </c>
      <c r="F294" s="3">
        <f>Tabella2[[#This Row],[Reddito imponibile]]/Tabella2[[#This Row],[Numero contribuenti con imponibile]]</f>
        <v>18929.707798165138</v>
      </c>
    </row>
    <row r="295" spans="1:6" x14ac:dyDescent="0.25">
      <c r="A295" s="9">
        <v>36039</v>
      </c>
      <c r="B295" s="2" t="s">
        <v>145</v>
      </c>
      <c r="C295" s="1" t="s">
        <v>327</v>
      </c>
      <c r="D295" s="3">
        <v>3550</v>
      </c>
      <c r="E295" s="3">
        <v>73144276</v>
      </c>
      <c r="F295" s="3">
        <f>Tabella2[[#This Row],[Reddito imponibile]]/Tabella2[[#This Row],[Numero contribuenti con imponibile]]</f>
        <v>20604.021408450702</v>
      </c>
    </row>
    <row r="296" spans="1:6" x14ac:dyDescent="0.25">
      <c r="A296" s="9">
        <v>34033</v>
      </c>
      <c r="B296" s="2" t="s">
        <v>230</v>
      </c>
      <c r="C296" s="1" t="s">
        <v>329</v>
      </c>
      <c r="D296" s="3">
        <v>3378</v>
      </c>
      <c r="E296" s="3">
        <v>72784289</v>
      </c>
      <c r="F296" s="3">
        <f>Tabella2[[#This Row],[Reddito imponibile]]/Tabella2[[#This Row],[Numero contribuenti con imponibile]]</f>
        <v>21546.56275902901</v>
      </c>
    </row>
    <row r="297" spans="1:6" x14ac:dyDescent="0.25">
      <c r="A297" s="9">
        <v>37056</v>
      </c>
      <c r="B297" s="2" t="s">
        <v>52</v>
      </c>
      <c r="C297" s="1" t="s">
        <v>324</v>
      </c>
      <c r="D297" s="3">
        <v>4292</v>
      </c>
      <c r="E297" s="3">
        <v>91023429</v>
      </c>
      <c r="F297" s="3">
        <f>Tabella2[[#This Row],[Reddito imponibile]]/Tabella2[[#This Row],[Numero contribuenti con imponibile]]</f>
        <v>21207.69547996272</v>
      </c>
    </row>
    <row r="298" spans="1:6" x14ac:dyDescent="0.25">
      <c r="A298" s="9">
        <v>39017</v>
      </c>
      <c r="B298" s="2" t="s">
        <v>257</v>
      </c>
      <c r="C298" s="1" t="s">
        <v>330</v>
      </c>
      <c r="D298" s="3">
        <v>1672</v>
      </c>
      <c r="E298" s="3">
        <v>36508336</v>
      </c>
      <c r="F298" s="3">
        <f>Tabella2[[#This Row],[Reddito imponibile]]/Tabella2[[#This Row],[Numero contribuenti con imponibile]]</f>
        <v>21835.12918660287</v>
      </c>
    </row>
    <row r="299" spans="1:6" x14ac:dyDescent="0.25">
      <c r="A299" s="9">
        <v>99026</v>
      </c>
      <c r="B299" s="2" t="s">
        <v>319</v>
      </c>
      <c r="C299" s="1" t="s">
        <v>332</v>
      </c>
      <c r="D299" s="3">
        <v>1254</v>
      </c>
      <c r="E299" s="3">
        <v>22753496</v>
      </c>
      <c r="F299" s="3">
        <f>Tabella2[[#This Row],[Reddito imponibile]]/Tabella2[[#This Row],[Numero contribuenti con imponibile]]</f>
        <v>18144.7336523126</v>
      </c>
    </row>
    <row r="300" spans="1:6" x14ac:dyDescent="0.25">
      <c r="A300" s="9">
        <v>38021</v>
      </c>
      <c r="B300" s="2" t="s">
        <v>338</v>
      </c>
      <c r="C300" s="1" t="s">
        <v>326</v>
      </c>
      <c r="D300" s="3">
        <v>4505</v>
      </c>
      <c r="E300" s="3">
        <v>88711959</v>
      </c>
      <c r="F300" s="3">
        <f>Tabella2[[#This Row],[Reddito imponibile]]/Tabella2[[#This Row],[Numero contribuenti con imponibile]]</f>
        <v>19691.888790233075</v>
      </c>
    </row>
    <row r="301" spans="1:6" x14ac:dyDescent="0.25">
      <c r="A301" s="9">
        <v>99018</v>
      </c>
      <c r="B301" s="2" t="s">
        <v>320</v>
      </c>
      <c r="C301" s="1" t="s">
        <v>332</v>
      </c>
      <c r="D301" s="3">
        <v>11914</v>
      </c>
      <c r="E301" s="3">
        <v>249562445</v>
      </c>
      <c r="F301" s="3">
        <f>Tabella2[[#This Row],[Reddito imponibile]]/Tabella2[[#This Row],[Numero contribuenti con imponibile]]</f>
        <v>20946.990515360081</v>
      </c>
    </row>
    <row r="302" spans="1:6" x14ac:dyDescent="0.25">
      <c r="A302" s="9">
        <v>40043</v>
      </c>
      <c r="B302" s="2" t="s">
        <v>79</v>
      </c>
      <c r="C302" s="1" t="s">
        <v>325</v>
      </c>
      <c r="D302" s="3">
        <v>2752</v>
      </c>
      <c r="E302" s="3">
        <v>53487454</v>
      </c>
      <c r="F302" s="3">
        <f>Tabella2[[#This Row],[Reddito imponibile]]/Tabella2[[#This Row],[Numero contribuenti con imponibile]]</f>
        <v>19435.848110465115</v>
      </c>
    </row>
    <row r="303" spans="1:6" x14ac:dyDescent="0.25">
      <c r="A303" s="9">
        <v>35039</v>
      </c>
      <c r="B303" s="2" t="s">
        <v>293</v>
      </c>
      <c r="C303" s="1" t="s">
        <v>331</v>
      </c>
      <c r="D303" s="3">
        <v>6583</v>
      </c>
      <c r="E303" s="3">
        <v>149475598</v>
      </c>
      <c r="F303" s="3">
        <f>Tabella2[[#This Row],[Reddito imponibile]]/Tabella2[[#This Row],[Numero contribuenti con imponibile]]</f>
        <v>22706.303812851285</v>
      </c>
    </row>
    <row r="304" spans="1:6" x14ac:dyDescent="0.25">
      <c r="A304" s="9">
        <v>33042</v>
      </c>
      <c r="B304" s="2" t="s">
        <v>191</v>
      </c>
      <c r="C304" s="1" t="s">
        <v>328</v>
      </c>
      <c r="D304" s="3">
        <v>1686</v>
      </c>
      <c r="E304" s="3">
        <v>36735261</v>
      </c>
      <c r="F304" s="3">
        <f>Tabella2[[#This Row],[Reddito imponibile]]/Tabella2[[#This Row],[Numero contribuenti con imponibile]]</f>
        <v>21788.411032028471</v>
      </c>
    </row>
    <row r="305" spans="1:6" x14ac:dyDescent="0.25">
      <c r="A305" s="9">
        <v>40044</v>
      </c>
      <c r="B305" s="2" t="s">
        <v>80</v>
      </c>
      <c r="C305" s="1" t="s">
        <v>325</v>
      </c>
      <c r="D305" s="3">
        <v>2124</v>
      </c>
      <c r="E305" s="3">
        <v>37594473</v>
      </c>
      <c r="F305" s="3">
        <f>Tabella2[[#This Row],[Reddito imponibile]]/Tabella2[[#This Row],[Numero contribuenti con imponibile]]</f>
        <v>17699.846045197741</v>
      </c>
    </row>
    <row r="306" spans="1:6" x14ac:dyDescent="0.25">
      <c r="A306" s="9">
        <v>36040</v>
      </c>
      <c r="B306" s="2" t="s">
        <v>146</v>
      </c>
      <c r="C306" s="1" t="s">
        <v>327</v>
      </c>
      <c r="D306" s="3">
        <v>24149</v>
      </c>
      <c r="E306" s="3">
        <v>598395277</v>
      </c>
      <c r="F306" s="3">
        <f>Tabella2[[#This Row],[Reddito imponibile]]/Tabella2[[#This Row],[Numero contribuenti con imponibile]]</f>
        <v>24779.298397449169</v>
      </c>
    </row>
    <row r="307" spans="1:6" x14ac:dyDescent="0.25">
      <c r="A307" s="9">
        <v>40045</v>
      </c>
      <c r="B307" s="2" t="s">
        <v>81</v>
      </c>
      <c r="C307" s="1" t="s">
        <v>325</v>
      </c>
      <c r="D307" s="3">
        <v>9631</v>
      </c>
      <c r="E307" s="3">
        <v>206610043</v>
      </c>
      <c r="F307" s="3">
        <f>Tabella2[[#This Row],[Reddito imponibile]]/Tabella2[[#This Row],[Numero contribuenti con imponibile]]</f>
        <v>21452.6054407642</v>
      </c>
    </row>
    <row r="308" spans="1:6" x14ac:dyDescent="0.25">
      <c r="A308" s="9">
        <v>36041</v>
      </c>
      <c r="B308" s="2" t="s">
        <v>147</v>
      </c>
      <c r="C308" s="1" t="s">
        <v>327</v>
      </c>
      <c r="D308" s="3">
        <v>5701</v>
      </c>
      <c r="E308" s="3">
        <v>120563355</v>
      </c>
      <c r="F308" s="3">
        <f>Tabella2[[#This Row],[Reddito imponibile]]/Tabella2[[#This Row],[Numero contribuenti con imponibile]]</f>
        <v>21147.755656902296</v>
      </c>
    </row>
    <row r="309" spans="1:6" x14ac:dyDescent="0.25">
      <c r="A309" s="9">
        <v>37058</v>
      </c>
      <c r="B309" s="2" t="s">
        <v>357</v>
      </c>
      <c r="C309" s="1" t="s">
        <v>324</v>
      </c>
      <c r="D309" s="3">
        <v>1759</v>
      </c>
      <c r="E309" s="3">
        <v>36899040</v>
      </c>
      <c r="F309" s="3">
        <f>Tabella2[[#This Row],[Reddito imponibile]]/Tabella2[[#This Row],[Numero contribuenti con imponibile]]</f>
        <v>20977.28254690165</v>
      </c>
    </row>
    <row r="310" spans="1:6" x14ac:dyDescent="0.25">
      <c r="A310" s="9">
        <v>35040</v>
      </c>
      <c r="B310" s="2" t="s">
        <v>294</v>
      </c>
      <c r="C310" s="1" t="s">
        <v>331</v>
      </c>
      <c r="D310" s="3">
        <v>15032</v>
      </c>
      <c r="E310" s="3">
        <v>339891995</v>
      </c>
      <c r="F310" s="3">
        <f>Tabella2[[#This Row],[Reddito imponibile]]/Tabella2[[#This Row],[Numero contribuenti con imponibile]]</f>
        <v>22611.229044704629</v>
      </c>
    </row>
    <row r="311" spans="1:6" x14ac:dyDescent="0.25">
      <c r="A311" s="9">
        <v>99019</v>
      </c>
      <c r="B311" s="2" t="s">
        <v>358</v>
      </c>
      <c r="C311" s="1" t="s">
        <v>332</v>
      </c>
      <c r="D311" s="3">
        <v>798</v>
      </c>
      <c r="E311" s="3">
        <v>17131373</v>
      </c>
      <c r="F311" s="3">
        <f>Tabella2[[#This Row],[Reddito imponibile]]/Tabella2[[#This Row],[Numero contribuenti con imponibile]]</f>
        <v>21467.885964912282</v>
      </c>
    </row>
    <row r="312" spans="1:6" x14ac:dyDescent="0.25">
      <c r="A312" s="9">
        <v>36043</v>
      </c>
      <c r="B312" s="2" t="s">
        <v>148</v>
      </c>
      <c r="C312" s="1" t="s">
        <v>327</v>
      </c>
      <c r="D312" s="3">
        <v>1643</v>
      </c>
      <c r="E312" s="3">
        <v>30728910</v>
      </c>
      <c r="F312" s="3">
        <f>Tabella2[[#This Row],[Reddito imponibile]]/Tabella2[[#This Row],[Numero contribuenti con imponibile]]</f>
        <v>18702.92757151552</v>
      </c>
    </row>
    <row r="313" spans="1:6" x14ac:dyDescent="0.25">
      <c r="A313" s="9">
        <v>34034</v>
      </c>
      <c r="B313" s="2" t="s">
        <v>359</v>
      </c>
      <c r="C313" s="1" t="s">
        <v>329</v>
      </c>
      <c r="D313" s="3">
        <v>2616</v>
      </c>
      <c r="E313" s="3">
        <v>55825831</v>
      </c>
      <c r="F313" s="3">
        <f>Tabella2[[#This Row],[Reddito imponibile]]/Tabella2[[#This Row],[Numero contribuenti con imponibile]]</f>
        <v>21340.149464831804</v>
      </c>
    </row>
    <row r="314" spans="1:6" x14ac:dyDescent="0.25">
      <c r="A314" s="9">
        <v>40046</v>
      </c>
      <c r="B314" s="2" t="s">
        <v>82</v>
      </c>
      <c r="C314" s="1" t="s">
        <v>325</v>
      </c>
      <c r="D314" s="3">
        <v>1806</v>
      </c>
      <c r="E314" s="3">
        <v>32375003</v>
      </c>
      <c r="F314" s="3">
        <f>Tabella2[[#This Row],[Reddito imponibile]]/Tabella2[[#This Row],[Numero contribuenti con imponibile]]</f>
        <v>17926.358250276855</v>
      </c>
    </row>
    <row r="315" spans="1:6" x14ac:dyDescent="0.25">
      <c r="A315" s="9">
        <v>39018</v>
      </c>
      <c r="B315" s="2" t="s">
        <v>258</v>
      </c>
      <c r="C315" s="1" t="s">
        <v>330</v>
      </c>
      <c r="D315" s="3">
        <v>2906</v>
      </c>
      <c r="E315" s="3">
        <v>53169335</v>
      </c>
      <c r="F315" s="3">
        <f>Tabella2[[#This Row],[Reddito imponibile]]/Tabella2[[#This Row],[Numero contribuenti con imponibile]]</f>
        <v>18296.398830006881</v>
      </c>
    </row>
    <row r="316" spans="1:6" x14ac:dyDescent="0.25">
      <c r="A316" s="9">
        <v>36044</v>
      </c>
      <c r="B316" s="2" t="s">
        <v>149</v>
      </c>
      <c r="C316" s="1" t="s">
        <v>327</v>
      </c>
      <c r="D316" s="3">
        <v>9330</v>
      </c>
      <c r="E316" s="3">
        <v>196163957</v>
      </c>
      <c r="F316" s="3">
        <f>Tabella2[[#This Row],[Reddito imponibile]]/Tabella2[[#This Row],[Numero contribuenti con imponibile]]</f>
        <v>21025.075777063237</v>
      </c>
    </row>
    <row r="317" spans="1:6" x14ac:dyDescent="0.25">
      <c r="A317" s="9">
        <v>34035</v>
      </c>
      <c r="B317" s="2" t="s">
        <v>231</v>
      </c>
      <c r="C317" s="1" t="s">
        <v>329</v>
      </c>
      <c r="D317" s="3">
        <v>1179</v>
      </c>
      <c r="E317" s="3">
        <v>25441577</v>
      </c>
      <c r="F317" s="3">
        <f>Tabella2[[#This Row],[Reddito imponibile]]/Tabella2[[#This Row],[Numero contribuenti con imponibile]]</f>
        <v>21578.945716709077</v>
      </c>
    </row>
    <row r="318" spans="1:6" x14ac:dyDescent="0.25">
      <c r="A318" s="9">
        <v>34036</v>
      </c>
      <c r="B318" s="2" t="s">
        <v>232</v>
      </c>
      <c r="C318" s="1" t="s">
        <v>329</v>
      </c>
      <c r="D318" s="3">
        <v>3002</v>
      </c>
      <c r="E318" s="3">
        <v>63795060</v>
      </c>
      <c r="F318" s="3">
        <f>Tabella2[[#This Row],[Reddito imponibile]]/Tabella2[[#This Row],[Numero contribuenti con imponibile]]</f>
        <v>21250.852764823452</v>
      </c>
    </row>
    <row r="319" spans="1:6" x14ac:dyDescent="0.25">
      <c r="A319" s="9">
        <v>34037</v>
      </c>
      <c r="B319" s="2" t="s">
        <v>233</v>
      </c>
      <c r="C319" s="1" t="s">
        <v>329</v>
      </c>
      <c r="D319" s="3">
        <v>6116</v>
      </c>
      <c r="E319" s="3">
        <v>144855761</v>
      </c>
      <c r="F319" s="3">
        <f>Tabella2[[#This Row],[Reddito imponibile]]/Tabella2[[#This Row],[Numero contribuenti con imponibile]]</f>
        <v>23684.722204054939</v>
      </c>
    </row>
    <row r="320" spans="1:6" x14ac:dyDescent="0.25">
      <c r="A320" s="9">
        <v>36045</v>
      </c>
      <c r="B320" s="2" t="s">
        <v>150</v>
      </c>
      <c r="C320" s="1" t="s">
        <v>327</v>
      </c>
      <c r="D320" s="3">
        <v>7610</v>
      </c>
      <c r="E320" s="3">
        <v>165288213</v>
      </c>
      <c r="F320" s="3">
        <f>Tabella2[[#This Row],[Reddito imponibile]]/Tabella2[[#This Row],[Numero contribuenti con imponibile]]</f>
        <v>21719.870302233903</v>
      </c>
    </row>
    <row r="321" spans="1:6" x14ac:dyDescent="0.25">
      <c r="A321" s="9">
        <v>99027</v>
      </c>
      <c r="B321" s="2" t="s">
        <v>321</v>
      </c>
      <c r="C321" s="1" t="s">
        <v>332</v>
      </c>
      <c r="D321" s="3">
        <v>599</v>
      </c>
      <c r="E321" s="3">
        <v>11452309</v>
      </c>
      <c r="F321" s="3">
        <f>Tabella2[[#This Row],[Reddito imponibile]]/Tabella2[[#This Row],[Numero contribuenti con imponibile]]</f>
        <v>19119.046744574291</v>
      </c>
    </row>
    <row r="322" spans="1:6" x14ac:dyDescent="0.25">
      <c r="A322" s="9">
        <v>34039</v>
      </c>
      <c r="B322" s="2" t="s">
        <v>234</v>
      </c>
      <c r="C322" s="1" t="s">
        <v>329</v>
      </c>
      <c r="D322" s="3">
        <v>1334</v>
      </c>
      <c r="E322" s="3">
        <v>27600070</v>
      </c>
      <c r="F322" s="3">
        <f>Tabella2[[#This Row],[Reddito imponibile]]/Tabella2[[#This Row],[Numero contribuenti con imponibile]]</f>
        <v>20689.70764617691</v>
      </c>
    </row>
    <row r="323" spans="1:6" x14ac:dyDescent="0.25">
      <c r="A323" s="9">
        <v>35041</v>
      </c>
      <c r="B323" s="2" t="s">
        <v>295</v>
      </c>
      <c r="C323" s="1" t="s">
        <v>331</v>
      </c>
      <c r="D323" s="3">
        <v>2530</v>
      </c>
      <c r="E323" s="3">
        <v>51155021</v>
      </c>
      <c r="F323" s="3">
        <f>Tabella2[[#This Row],[Reddito imponibile]]/Tabella2[[#This Row],[Numero contribuenti con imponibile]]</f>
        <v>20219.375889328065</v>
      </c>
    </row>
    <row r="324" spans="1:6" x14ac:dyDescent="0.25">
      <c r="A324" s="9">
        <v>34040</v>
      </c>
      <c r="B324" s="2" t="s">
        <v>235</v>
      </c>
      <c r="C324" s="1" t="s">
        <v>329</v>
      </c>
      <c r="D324" s="3">
        <v>670</v>
      </c>
      <c r="E324" s="3">
        <v>12230891</v>
      </c>
      <c r="F324" s="3">
        <f>Tabella2[[#This Row],[Reddito imponibile]]/Tabella2[[#This Row],[Numero contribuenti con imponibile]]</f>
        <v>18255.061194029851</v>
      </c>
    </row>
    <row r="325" spans="1:6" x14ac:dyDescent="0.25">
      <c r="A325" s="9">
        <v>34041</v>
      </c>
      <c r="B325" s="2" t="s">
        <v>236</v>
      </c>
      <c r="C325" s="1" t="s">
        <v>329</v>
      </c>
      <c r="D325" s="3">
        <v>4771</v>
      </c>
      <c r="E325" s="3">
        <v>103794072</v>
      </c>
      <c r="F325" s="3">
        <f>Tabella2[[#This Row],[Reddito imponibile]]/Tabella2[[#This Row],[Numero contribuenti con imponibile]]</f>
        <v>21755.202682875708</v>
      </c>
    </row>
    <row r="326" spans="1:6" x14ac:dyDescent="0.25">
      <c r="A326" s="9">
        <v>34042</v>
      </c>
      <c r="B326" s="2" t="s">
        <v>237</v>
      </c>
      <c r="C326" s="1" t="s">
        <v>329</v>
      </c>
      <c r="D326" s="3">
        <v>5543</v>
      </c>
      <c r="E326" s="3">
        <v>135451272</v>
      </c>
      <c r="F326" s="3">
        <f>Tabella2[[#This Row],[Reddito imponibile]]/Tabella2[[#This Row],[Numero contribuenti con imponibile]]</f>
        <v>24436.455349088941</v>
      </c>
    </row>
    <row r="327" spans="1:6" x14ac:dyDescent="0.25">
      <c r="A327" s="9">
        <v>33043</v>
      </c>
      <c r="B327" s="2" t="s">
        <v>192</v>
      </c>
      <c r="C327" s="1" t="s">
        <v>328</v>
      </c>
      <c r="D327" s="3">
        <v>1300</v>
      </c>
      <c r="E327" s="3">
        <v>28921075</v>
      </c>
      <c r="F327" s="3">
        <f>Tabella2[[#This Row],[Reddito imponibile]]/Tabella2[[#This Row],[Numero contribuenti con imponibile]]</f>
        <v>22246.98076923077</v>
      </c>
    </row>
    <row r="328" spans="1:6" x14ac:dyDescent="0.25">
      <c r="A328" s="9">
        <v>34043</v>
      </c>
      <c r="B328" s="2" t="s">
        <v>360</v>
      </c>
      <c r="C328" s="1" t="s">
        <v>329</v>
      </c>
      <c r="D328" s="3">
        <v>2228</v>
      </c>
      <c r="E328" s="3">
        <v>48374078</v>
      </c>
      <c r="F328" s="3">
        <f>Tabella2[[#This Row],[Reddito imponibile]]/Tabella2[[#This Row],[Numero contribuenti con imponibile]]</f>
        <v>21711.884201077199</v>
      </c>
    </row>
    <row r="329" spans="1:6" x14ac:dyDescent="0.25">
      <c r="A329" s="9">
        <v>40049</v>
      </c>
      <c r="B329" s="2" t="s">
        <v>83</v>
      </c>
      <c r="C329" s="1" t="s">
        <v>325</v>
      </c>
      <c r="D329" s="3">
        <v>824</v>
      </c>
      <c r="E329" s="3">
        <v>14044254</v>
      </c>
      <c r="F329" s="3">
        <f>Tabella2[[#This Row],[Reddito imponibile]]/Tabella2[[#This Row],[Numero contribuenti con imponibile]]</f>
        <v>17043.997572815533</v>
      </c>
    </row>
    <row r="330" spans="1:6" x14ac:dyDescent="0.25">
      <c r="A330" s="9">
        <v>38024</v>
      </c>
      <c r="B330" s="2" t="s">
        <v>103</v>
      </c>
      <c r="C330" s="1" t="s">
        <v>326</v>
      </c>
      <c r="D330" s="3">
        <v>3170</v>
      </c>
      <c r="E330" s="3">
        <v>56249402</v>
      </c>
      <c r="F330" s="3">
        <f>Tabella2[[#This Row],[Reddito imponibile]]/Tabella2[[#This Row],[Numero contribuenti con imponibile]]</f>
        <v>17744.290851735015</v>
      </c>
    </row>
    <row r="331" spans="1:6" x14ac:dyDescent="0.25">
      <c r="A331" s="9">
        <v>34044</v>
      </c>
      <c r="B331" s="2" t="s">
        <v>238</v>
      </c>
      <c r="C331" s="1" t="s">
        <v>329</v>
      </c>
      <c r="D331" s="3">
        <v>368</v>
      </c>
      <c r="E331" s="3">
        <v>6629638</v>
      </c>
      <c r="F331" s="3">
        <f>Tabella2[[#This Row],[Reddito imponibile]]/Tabella2[[#This Row],[Numero contribuenti con imponibile]]</f>
        <v>18015.320652173912</v>
      </c>
    </row>
    <row r="332" spans="1:6" x14ac:dyDescent="0.25">
      <c r="A332" s="9">
        <v>34045</v>
      </c>
      <c r="B332" s="2" t="s">
        <v>239</v>
      </c>
      <c r="C332" s="1" t="s">
        <v>329</v>
      </c>
      <c r="D332" s="3">
        <v>1620</v>
      </c>
      <c r="E332" s="3">
        <v>36800231</v>
      </c>
      <c r="F332" s="3">
        <f>Tabella2[[#This Row],[Reddito imponibile]]/Tabella2[[#This Row],[Numero contribuenti con imponibile]]</f>
        <v>22716.19197530864</v>
      </c>
    </row>
    <row r="333" spans="1:6" x14ac:dyDescent="0.25">
      <c r="A333" s="9">
        <v>34046</v>
      </c>
      <c r="B333" s="2" t="s">
        <v>240</v>
      </c>
      <c r="C333" s="1" t="s">
        <v>329</v>
      </c>
      <c r="D333" s="3">
        <v>820</v>
      </c>
      <c r="E333" s="3">
        <v>15257824</v>
      </c>
      <c r="F333" s="3">
        <f>Tabella2[[#This Row],[Reddito imponibile]]/Tabella2[[#This Row],[Numero contribuenti con imponibile]]</f>
        <v>18607.102439024391</v>
      </c>
    </row>
    <row r="334" spans="1:6" x14ac:dyDescent="0.25">
      <c r="A334" s="9">
        <v>37059</v>
      </c>
      <c r="B334" s="2" t="s">
        <v>53</v>
      </c>
      <c r="C334" s="1" t="s">
        <v>324</v>
      </c>
      <c r="D334" s="3">
        <v>4863</v>
      </c>
      <c r="E334" s="3">
        <v>101523438</v>
      </c>
      <c r="F334" s="3">
        <f>Tabella2[[#This Row],[Reddito imponibile]]/Tabella2[[#This Row],[Numero contribuenti con imponibile]]</f>
        <v>20876.709438618138</v>
      </c>
    </row>
    <row r="335" spans="1:6" x14ac:dyDescent="0.25">
      <c r="A335" s="9">
        <v>40050</v>
      </c>
      <c r="B335" s="2" t="s">
        <v>84</v>
      </c>
      <c r="C335" s="1" t="s">
        <v>325</v>
      </c>
      <c r="D335" s="3">
        <v>1196</v>
      </c>
      <c r="E335" s="3">
        <v>20680983</v>
      </c>
      <c r="F335" s="3">
        <f>Tabella2[[#This Row],[Reddito imponibile]]/Tabella2[[#This Row],[Numero contribuenti con imponibile]]</f>
        <v>17291.791806020068</v>
      </c>
    </row>
    <row r="336" spans="1:6" x14ac:dyDescent="0.25">
      <c r="A336" s="9">
        <v>33044</v>
      </c>
      <c r="B336" s="2" t="s">
        <v>193</v>
      </c>
      <c r="C336" s="1" t="s">
        <v>328</v>
      </c>
      <c r="D336" s="3">
        <v>1366</v>
      </c>
      <c r="E336" s="3">
        <v>26643661</v>
      </c>
      <c r="F336" s="3">
        <f>Tabella2[[#This Row],[Reddito imponibile]]/Tabella2[[#This Row],[Numero contribuenti con imponibile]]</f>
        <v>19504.876281112738</v>
      </c>
    </row>
    <row r="337" spans="1:6" x14ac:dyDescent="0.25">
      <c r="A337" s="9">
        <v>99020</v>
      </c>
      <c r="B337" s="2" t="s">
        <v>322</v>
      </c>
      <c r="C337" s="1" t="s">
        <v>332</v>
      </c>
      <c r="D337" s="3">
        <v>5374</v>
      </c>
      <c r="E337" s="3">
        <v>104872013</v>
      </c>
      <c r="F337" s="3">
        <f>Tabella2[[#This Row],[Reddito imponibile]]/Tabella2[[#This Row],[Numero contribuenti con imponibile]]</f>
        <v>19514.702828433197</v>
      </c>
    </row>
    <row r="338" spans="1:6" x14ac:dyDescent="0.25">
      <c r="A338" s="9">
        <v>35042</v>
      </c>
      <c r="B338" s="2" t="s">
        <v>296</v>
      </c>
      <c r="C338" s="1" t="s">
        <v>331</v>
      </c>
      <c r="D338" s="3">
        <v>1141</v>
      </c>
      <c r="E338" s="3">
        <v>22290532</v>
      </c>
      <c r="F338" s="3">
        <f>Tabella2[[#This Row],[Reddito imponibile]]/Tabella2[[#This Row],[Numero contribuenti con imponibile]]</f>
        <v>19535.961437335671</v>
      </c>
    </row>
    <row r="339" spans="1:6" x14ac:dyDescent="0.25">
      <c r="A339" s="9">
        <v>35043</v>
      </c>
      <c r="B339" s="2" t="s">
        <v>297</v>
      </c>
      <c r="C339" s="1" t="s">
        <v>331</v>
      </c>
      <c r="D339" s="3">
        <v>2622</v>
      </c>
      <c r="E339" s="3">
        <v>55977344</v>
      </c>
      <c r="F339" s="3">
        <f>Tabella2[[#This Row],[Reddito imponibile]]/Tabella2[[#This Row],[Numero contribuenti con imponibile]]</f>
        <v>21349.101449275364</v>
      </c>
    </row>
    <row r="340" spans="1:6" x14ac:dyDescent="0.25">
      <c r="A340" s="9">
        <v>35044</v>
      </c>
      <c r="B340" s="2" t="s">
        <v>298</v>
      </c>
      <c r="C340" s="1" t="s">
        <v>331</v>
      </c>
      <c r="D340" s="3">
        <v>2070</v>
      </c>
      <c r="E340" s="3">
        <v>44071350</v>
      </c>
      <c r="F340" s="3">
        <f>Tabella2[[#This Row],[Reddito imponibile]]/Tabella2[[#This Row],[Numero contribuenti con imponibile]]</f>
        <v>21290.507246376812</v>
      </c>
    </row>
    <row r="341" spans="1:6" x14ac:dyDescent="0.25">
      <c r="A341" s="9">
        <v>33048</v>
      </c>
      <c r="B341" s="2" t="s">
        <v>194</v>
      </c>
      <c r="C341" s="1" t="s">
        <v>328</v>
      </c>
      <c r="D341" s="3">
        <v>1576</v>
      </c>
      <c r="E341" s="3">
        <v>29380296</v>
      </c>
      <c r="F341" s="3">
        <f>Tabella2[[#This Row],[Reddito imponibile]]/Tabella2[[#This Row],[Numero contribuenti con imponibile]]</f>
        <v>18642.319796954314</v>
      </c>
    </row>
    <row r="342" spans="1:6" x14ac:dyDescent="0.25">
      <c r="A342" s="9">
        <v>38022</v>
      </c>
      <c r="B342" s="2" t="s">
        <v>104</v>
      </c>
      <c r="C342" s="1" t="s">
        <v>326</v>
      </c>
      <c r="D342" s="3">
        <v>4903</v>
      </c>
      <c r="E342" s="3">
        <v>96618354</v>
      </c>
      <c r="F342" s="3">
        <f>Tabella2[[#This Row],[Reddito imponibile]]/Tabella2[[#This Row],[Numero contribuenti con imponibile]]</f>
        <v>19705.966551091169</v>
      </c>
    </row>
    <row r="343" spans="1:6" x14ac:dyDescent="0.25">
      <c r="A343" s="9">
        <v>36046</v>
      </c>
      <c r="B343" s="2" t="s">
        <v>151</v>
      </c>
      <c r="C343" s="1" t="s">
        <v>327</v>
      </c>
      <c r="D343" s="3">
        <v>14729</v>
      </c>
      <c r="E343" s="3">
        <v>341348538</v>
      </c>
      <c r="F343" s="3">
        <f>Tabella2[[#This Row],[Reddito imponibile]]/Tabella2[[#This Row],[Numero contribuenti con imponibile]]</f>
        <v>23175.269061036051</v>
      </c>
    </row>
    <row r="344" spans="1:6" x14ac:dyDescent="0.25">
      <c r="A344" s="9">
        <v>33045</v>
      </c>
      <c r="B344" s="2" t="s">
        <v>195</v>
      </c>
      <c r="C344" s="1" t="s">
        <v>328</v>
      </c>
      <c r="D344" s="3">
        <v>2578</v>
      </c>
      <c r="E344" s="3">
        <v>58189459</v>
      </c>
      <c r="F344" s="3">
        <f>Tabella2[[#This Row],[Reddito imponibile]]/Tabella2[[#This Row],[Numero contribuenti con imponibile]]</f>
        <v>22571.551202482544</v>
      </c>
    </row>
    <row r="345" spans="1:6" x14ac:dyDescent="0.25">
      <c r="A345" s="9">
        <v>35045</v>
      </c>
      <c r="B345" s="2" t="s">
        <v>299</v>
      </c>
      <c r="C345" s="1" t="s">
        <v>331</v>
      </c>
      <c r="D345" s="3">
        <v>2296</v>
      </c>
      <c r="E345" s="3">
        <v>44331726</v>
      </c>
      <c r="F345" s="3">
        <f>Tabella2[[#This Row],[Reddito imponibile]]/Tabella2[[#This Row],[Numero contribuenti con imponibile]]</f>
        <v>19308.243031358885</v>
      </c>
    </row>
    <row r="346" spans="1:6" x14ac:dyDescent="0.25">
      <c r="A346" s="9">
        <v>33046</v>
      </c>
      <c r="B346" s="2" t="s">
        <v>196</v>
      </c>
      <c r="C346" s="1" t="s">
        <v>328</v>
      </c>
      <c r="D346" s="3">
        <v>1199</v>
      </c>
      <c r="E346" s="3">
        <v>25370552</v>
      </c>
      <c r="F346" s="3">
        <f>Tabella2[[#This Row],[Reddito imponibile]]/Tabella2[[#This Row],[Numero contribuenti con imponibile]]</f>
        <v>21159.759799833195</v>
      </c>
    </row>
    <row r="347" spans="1:6" x14ac:dyDescent="0.25">
      <c r="A347" s="9">
        <v>38023</v>
      </c>
      <c r="B347" s="2" t="s">
        <v>105</v>
      </c>
      <c r="C347" s="1" t="s">
        <v>326</v>
      </c>
      <c r="D347" s="3">
        <v>2667</v>
      </c>
      <c r="E347" s="3">
        <v>48799972</v>
      </c>
      <c r="F347" s="3">
        <f>Tabella2[[#This Row],[Reddito imponibile]]/Tabella2[[#This Row],[Numero contribuenti con imponibile]]</f>
        <v>18297.702287214099</v>
      </c>
    </row>
    <row r="348" spans="1:6" x14ac:dyDescent="0.25">
      <c r="A348" s="9">
        <v>33047</v>
      </c>
      <c r="B348" s="2" t="s">
        <v>197</v>
      </c>
      <c r="C348" s="1" t="s">
        <v>328</v>
      </c>
      <c r="D348" s="3">
        <v>59</v>
      </c>
      <c r="E348" s="3">
        <v>1005229</v>
      </c>
      <c r="F348" s="3">
        <f>Tabella2[[#This Row],[Reddito imponibile]]/Tabella2[[#This Row],[Numero contribuenti con imponibile]]</f>
        <v>17037.77966101695</v>
      </c>
    </row>
    <row r="349" spans="1:6" x14ac:dyDescent="0.25">
      <c r="A349" s="9">
        <v>34048</v>
      </c>
      <c r="B349" s="2" t="s">
        <v>348</v>
      </c>
      <c r="C349" s="1" t="s">
        <v>329</v>
      </c>
      <c r="D349" s="3">
        <v>1234</v>
      </c>
      <c r="E349" s="3">
        <v>26480640</v>
      </c>
      <c r="F349" s="3">
        <f>Tabella2[[#This Row],[Reddito imponibile]]/Tabella2[[#This Row],[Numero contribuenti con imponibile]]</f>
        <v>21459.189627228527</v>
      </c>
    </row>
    <row r="350" spans="1:6" x14ac:dyDescent="0.25">
      <c r="A350" s="9">
        <v>36047</v>
      </c>
      <c r="B350" s="2" t="s">
        <v>152</v>
      </c>
      <c r="C350" s="1" t="s">
        <v>327</v>
      </c>
      <c r="D350" s="3">
        <v>2852</v>
      </c>
      <c r="E350" s="3">
        <v>55507685</v>
      </c>
      <c r="F350" s="3">
        <f>Tabella2[[#This Row],[Reddito imponibile]]/Tabella2[[#This Row],[Numero contribuenti con imponibile]]</f>
        <v>19462.722650771389</v>
      </c>
    </row>
    <row r="351" spans="1:6" x14ac:dyDescent="0.25">
      <c r="A351" s="9">
        <v>37060</v>
      </c>
      <c r="B351" s="2" t="s">
        <v>54</v>
      </c>
      <c r="C351" s="1" t="s">
        <v>324</v>
      </c>
      <c r="D351" s="3">
        <v>11982</v>
      </c>
      <c r="E351" s="3">
        <v>307328182</v>
      </c>
      <c r="F351" s="3">
        <f>Tabella2[[#This Row],[Reddito imponibile]]/Tabella2[[#This Row],[Numero contribuenti con imponibile]]</f>
        <v>25649.155566683359</v>
      </c>
    </row>
    <row r="352" spans="1:6" x14ac:dyDescent="0.25">
      <c r="A352" s="10" t="s">
        <v>363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EAFB8-1DBF-4BB4-865B-044AA490DCD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b78c62d-a8a9-4889-9528-2d0b817abe9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FEAF5A-F922-49AB-AB90-6714F3362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comune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2019-08-28T10:12:44Z</dcterms:created>
  <dcterms:modified xsi:type="dcterms:W3CDTF">2019-09-23T10:43:26Z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1627900</vt:r8>
  </property>
</Properties>
</file>