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emiliaromagna.sharepoint.com@SSL\DavWWWRoot\sites\RER-TavoloTecnico\Documenti condivisi\Sito\dichiarazione dei redditi\comune\"/>
    </mc:Choice>
  </mc:AlternateContent>
  <xr:revisionPtr revIDLastSave="0" documentId="13_ncr:1_{4B73C364-570C-4C66-B5A4-374331B0B7E7}" xr6:coauthVersionLast="44" xr6:coauthVersionMax="44" xr10:uidLastSave="{00000000-0000-0000-0000-000000000000}"/>
  <bookViews>
    <workbookView xWindow="-120" yWindow="-120" windowWidth="29040" windowHeight="15840" xr2:uid="{CF1F1E9C-2196-4E94-85A5-71043473F478}"/>
  </bookViews>
  <sheets>
    <sheet name="dati per comu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4" i="1"/>
</calcChain>
</file>

<file path=xl/sharedStrings.xml><?xml version="1.0" encoding="utf-8"?>
<sst xmlns="http://schemas.openxmlformats.org/spreadsheetml/2006/main" count="704" uniqueCount="365">
  <si>
    <t>Codice Istat Comune</t>
  </si>
  <si>
    <t>Denominazione Comune</t>
  </si>
  <si>
    <t>ANZOLA DELL'EMILIA</t>
  </si>
  <si>
    <t>ARGELATO</t>
  </si>
  <si>
    <t>BARICELLA</t>
  </si>
  <si>
    <t>LIZZANO IN BELVEDERE</t>
  </si>
  <si>
    <t>BENTIVOGLIO</t>
  </si>
  <si>
    <t>BOLOGNA</t>
  </si>
  <si>
    <t>BORGO TOSSIGNANO</t>
  </si>
  <si>
    <t>BUDRIO</t>
  </si>
  <si>
    <t>CALDERARA DI RENO</t>
  </si>
  <si>
    <t>CAMUGNANO</t>
  </si>
  <si>
    <t>MARZABOTTO</t>
  </si>
  <si>
    <t>CASALECCHIO DI RENO</t>
  </si>
  <si>
    <t>CASALFIUMANESE</t>
  </si>
  <si>
    <t>CASTEL DI CASIO</t>
  </si>
  <si>
    <t>CASTEL D'AIANO</t>
  </si>
  <si>
    <t>CASTEL DEL RIO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</si>
  <si>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</si>
  <si>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</si>
  <si>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</si>
  <si>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</si>
  <si>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</si>
  <si>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</si>
  <si>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</si>
  <si>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</si>
  <si>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</si>
  <si>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</si>
  <si>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</si>
  <si>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</si>
  <si>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</si>
  <si>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</si>
  <si>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LOIANO</t>
  </si>
  <si>
    <t>MALALBERGO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</si>
  <si>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</si>
  <si>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</si>
  <si>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</si>
  <si>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</si>
  <si>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</si>
  <si>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</si>
  <si>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</si>
  <si>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</si>
  <si>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</si>
  <si>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SAN GIOVANNI IN PERSICETO</t>
  </si>
  <si>
    <t>SAN BENEDETTO VAL DI SAMBRO</t>
  </si>
  <si>
    <t>PIANORO</t>
  </si>
  <si>
    <t>PIEVE DI CENTO</t>
  </si>
  <si>
    <t>SASSO MARCONI</t>
  </si>
  <si>
    <t>SALA BOLOGNESE</t>
  </si>
  <si>
    <t>SAN GIORGIO DI PIANO</t>
  </si>
  <si>
    <t>SAN LAZZARO DI SAVENA</t>
  </si>
  <si>
    <t>SAN PIETRO IN CASALE</t>
  </si>
  <si>
    <t>SANT'AGATA BOLOGNESE</t>
  </si>
  <si>
    <t>VERGATO</t>
  </si>
  <si>
    <t>ZOLA PREDOSA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</si>
  <si>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</si>
  <si>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</si>
  <si>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</si>
  <si>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</si>
  <si>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</si>
  <si>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</si>
  <si>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</si>
  <si>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</si>
  <si>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FORLI'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</si>
  <si>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</si>
  <si>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</si>
  <si>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</si>
  <si>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</si>
  <si>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</si>
  <si>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</si>
  <si>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</si>
  <si>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</si>
  <si>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</si>
  <si>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</si>
  <si>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</si>
  <si>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</si>
  <si>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</si>
  <si>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</si>
  <si>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</si>
  <si>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</si>
  <si>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</si>
  <si>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</si>
  <si>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</si>
  <si>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</si>
  <si>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</si>
  <si>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</si>
  <si>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</si>
  <si>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</si>
  <si>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</si>
  <si>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</si>
  <si>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</si>
  <si>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</si>
  <si>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</si>
  <si>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</si>
  <si>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GORO</t>
  </si>
  <si>
    <t>JOLANDA DI SAVOIA</t>
  </si>
  <si>
    <t>LAGOSANTO</t>
  </si>
  <si>
    <t>MASI TORELLO</t>
  </si>
  <si>
    <t>MESOLA</t>
  </si>
  <si>
    <t>OSTELLATO</t>
  </si>
  <si>
    <t>POGGIO RENATICO</t>
  </si>
  <si>
    <t>PORTOMAGGIORE</t>
  </si>
  <si>
    <t>RO</t>
  </si>
  <si>
    <t>TRESIGALLO</t>
  </si>
  <si>
    <t>VIGARANO MAINARDA</t>
  </si>
  <si>
    <t>VOGHIERA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</si>
  <si>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</si>
  <si>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</si>
  <si>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</si>
  <si>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</si>
  <si>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</si>
  <si>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</si>
  <si>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</si>
  <si>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</si>
  <si>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</si>
  <si>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</si>
  <si>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</si>
  <si>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</si>
  <si>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</si>
  <si>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</si>
  <si>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</si>
  <si>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</si>
  <si>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</si>
  <si>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</si>
  <si>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</si>
  <si>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</si>
  <si>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</si>
  <si>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</si>
  <si>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</si>
  <si>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SERRAMAZZONI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</si>
  <si>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</si>
  <si>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</si>
  <si>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</si>
  <si>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</si>
  <si>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</si>
  <si>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</si>
  <si>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</si>
  <si>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</si>
  <si>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</si>
  <si>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</si>
  <si>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</si>
  <si>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</si>
  <si>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</si>
  <si>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</si>
  <si>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</si>
  <si>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</si>
  <si>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</si>
  <si>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</si>
  <si>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SESTOLA</t>
  </si>
  <si>
    <t>SOLIERA</t>
  </si>
  <si>
    <t>SPILAMBERTO</t>
  </si>
  <si>
    <t>VIGNOLA</t>
  </si>
  <si>
    <t>ZOCCA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</si>
  <si>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</si>
  <si>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</si>
  <si>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</si>
  <si>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</si>
  <si>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</si>
  <si>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</si>
  <si>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</si>
  <si>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</si>
  <si>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</si>
  <si>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</si>
  <si>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</si>
  <si>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</si>
  <si>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</si>
  <si>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</si>
  <si>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</si>
  <si>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</si>
  <si>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</si>
  <si>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</si>
  <si>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</si>
  <si>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</si>
  <si>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</si>
  <si>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</si>
  <si>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</si>
  <si>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</si>
  <si>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</si>
  <si>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</si>
  <si>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</si>
  <si>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</si>
  <si>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PIACENZA</t>
  </si>
  <si>
    <t>PIANELLO VAL TIDONE</t>
  </si>
  <si>
    <t>PIOZZANO</t>
  </si>
  <si>
    <t>PODENZANO</t>
  </si>
  <si>
    <t>SAN PIETRO IN CERRO</t>
  </si>
  <si>
    <t>PONTE DELL'OLIO</t>
  </si>
  <si>
    <t>PONTENURE</t>
  </si>
  <si>
    <t>RIVERGARO</t>
  </si>
  <si>
    <t>ROTTOFRENO</t>
  </si>
  <si>
    <t>SAN GIORGIO PIACENTINO</t>
  </si>
  <si>
    <t>SARMATO</t>
  </si>
  <si>
    <t>TRAVO</t>
  </si>
  <si>
    <t>VERNASCA</t>
  </si>
  <si>
    <t>ZIANO PIACENTINO</t>
  </si>
  <si>
    <t>VIGOLZONE</t>
  </si>
  <si>
    <t>VILLANOVA SULL'ARDA</t>
  </si>
  <si>
    <t>ZERBA</t>
  </si>
  <si>
    <t>ALBARETO</t>
  </si>
  <si>
    <t>BARDI</t>
  </si>
  <si>
    <t>BEDONIA</t>
  </si>
  <si>
    <t>BERCETO</t>
  </si>
  <si>
    <t>BORE</t>
  </si>
  <si>
    <t>FIDENZA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</si>
  <si>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</si>
  <si>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</si>
  <si>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</si>
  <si>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</si>
  <si>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</si>
  <si>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</si>
  <si>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</si>
  <si>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</si>
  <si>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FONTANELLATO</t>
  </si>
  <si>
    <t>FONTEVIVO</t>
  </si>
  <si>
    <t>FORNOVO DI TARO</t>
  </si>
  <si>
    <t>LANGHIRANO</t>
  </si>
  <si>
    <t>LESIGNANO DE' BAGNI</t>
  </si>
  <si>
    <t>TERENZO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</si>
  <si>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</si>
  <si>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</si>
  <si>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</si>
  <si>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</si>
  <si>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</si>
  <si>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</si>
  <si>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</si>
  <si>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</si>
  <si>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</si>
  <si>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ROCCABIANCA</t>
  </si>
  <si>
    <t>SALA BAGANZA</t>
  </si>
  <si>
    <t>SALSOMAGGIORE TERME</t>
  </si>
  <si>
    <t>SAN SECONDO PARMENSE</t>
  </si>
  <si>
    <t>SOLIGNANO</t>
  </si>
  <si>
    <t>SORAGNA</t>
  </si>
  <si>
    <t>SORBOLO</t>
  </si>
  <si>
    <t>TIZZANO VAL PARMA</t>
  </si>
  <si>
    <t>TORNOLO</t>
  </si>
  <si>
    <t>TORRILE</t>
  </si>
  <si>
    <t>TRAVERSETOLO</t>
  </si>
  <si>
    <t>VALMOZZOLA</t>
  </si>
  <si>
    <t>VARANO DE' MELEGARI</t>
  </si>
  <si>
    <t>VARSI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</si>
  <si>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</si>
  <si>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</si>
  <si>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</si>
  <si>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</si>
  <si>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</si>
  <si>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</si>
  <si>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</si>
  <si>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</si>
  <si>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</si>
  <si>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</si>
  <si>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</si>
  <si>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</si>
  <si>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</si>
  <si>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</si>
  <si>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</si>
  <si>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</si>
  <si>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</si>
  <si>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</si>
  <si>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ALBINEA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</si>
  <si>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</si>
  <si>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</si>
  <si>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</si>
  <si>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</si>
  <si>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</si>
  <si>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</si>
  <si>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</si>
  <si>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</si>
  <si>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</si>
  <si>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</si>
  <si>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</si>
  <si>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</si>
  <si>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</si>
  <si>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</si>
  <si>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</si>
  <si>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</si>
  <si>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</si>
  <si>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</si>
  <si>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</si>
  <si>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</si>
  <si>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</si>
  <si>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</si>
  <si>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</si>
  <si>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</si>
  <si>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</si>
  <si>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</si>
  <si>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 NELL'EMILIA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</si>
  <si>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</si>
  <si>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</si>
  <si>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</si>
  <si>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</si>
  <si>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</si>
  <si>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</si>
  <si>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</si>
  <si>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</si>
  <si>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</si>
  <si>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</si>
  <si>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</si>
  <si>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</si>
  <si>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</si>
  <si>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BELLARIA-IGEA MARINA</t>
  </si>
  <si>
    <t>CASTELDELCI</t>
  </si>
  <si>
    <t>CATTOLICA</t>
  </si>
  <si>
    <t>CORIANO</t>
  </si>
  <si>
    <t>GEMMANO</t>
  </si>
  <si>
    <t>MAIOLO</t>
  </si>
  <si>
    <t>NOVAFELTRIA</t>
  </si>
  <si>
    <t>MISANO ADRIATICO</t>
  </si>
  <si>
    <t>MONDAINO</t>
  </si>
  <si>
    <t>MONTEFIORE CONCA</t>
  </si>
  <si>
    <t>MONTEGRIDOLFO</t>
  </si>
  <si>
    <t>MORCIANO DI ROMAGNA</t>
  </si>
  <si>
    <t>PENNABILLI</t>
  </si>
  <si>
    <t>RICCIONE</t>
  </si>
  <si>
    <t>RIMINI</t>
  </si>
  <si>
    <t>SALUDECIO</t>
  </si>
  <si>
    <t>SAN CLEMENTE</t>
  </si>
  <si>
    <t>SAN GIOVANNI IN MARIGNANO</t>
  </si>
  <si>
    <t>SAN LEO</t>
  </si>
  <si>
    <t>SANT'AGATA FELTRIA</t>
  </si>
  <si>
    <t>SANTARCANGELO DI ROMAGNA</t>
  </si>
  <si>
    <t>TALAMELLO</t>
  </si>
  <si>
    <t>VERUCCHIO</t>
  </si>
  <si>
    <t>Sigla Provincia</t>
  </si>
  <si>
    <t>BO</t>
  </si>
  <si>
    <t>FC</t>
  </si>
  <si>
    <t>FE</t>
  </si>
  <si>
    <t>MO</t>
  </si>
  <si>
    <t>PC</t>
  </si>
  <si>
    <t>PR</t>
  </si>
  <si>
    <t>RA</t>
  </si>
  <si>
    <t>RE</t>
  </si>
  <si>
    <t>RN</t>
  </si>
  <si>
    <t>Reddito imponibile</t>
  </si>
  <si>
    <t>CAMINATA</t>
  </si>
  <si>
    <t>NIBBIANO</t>
  </si>
  <si>
    <t>PECORARA</t>
  </si>
  <si>
    <t>MIRABELLO</t>
  </si>
  <si>
    <t>SANT'AGOSTINO</t>
  </si>
  <si>
    <t>PORRETTA TERME</t>
  </si>
  <si>
    <t>BUSANA</t>
  </si>
  <si>
    <t>COLLAGNA</t>
  </si>
  <si>
    <t>GRANAGLIONE</t>
  </si>
  <si>
    <t>LIGONCHIO</t>
  </si>
  <si>
    <t>MONTE COLOMBO</t>
  </si>
  <si>
    <t>MONTESCUDO</t>
  </si>
  <si>
    <t>RAMISETO</t>
  </si>
  <si>
    <t>POLESINE PARMENSE</t>
  </si>
  <si>
    <t>ZIBELLO</t>
  </si>
  <si>
    <t>BAZZANO</t>
  </si>
  <si>
    <t>CASTELLO DI SERRAVALLE</t>
  </si>
  <si>
    <t>CRESPELLANO</t>
  </si>
  <si>
    <t>MASSA FISCAGLIA</t>
  </si>
  <si>
    <t>MIGLIARINO</t>
  </si>
  <si>
    <t>MIGLIARO</t>
  </si>
  <si>
    <t>MONTEVEGLIO</t>
  </si>
  <si>
    <t>POGGIO BERNI</t>
  </si>
  <si>
    <t>SAVIGNO</t>
  </si>
  <si>
    <t>TORRIANA</t>
  </si>
  <si>
    <t>SISSA</t>
  </si>
  <si>
    <t>TRECASALI</t>
  </si>
  <si>
    <t>Reddito imponibile media</t>
  </si>
  <si>
    <t>Numero contribuenti con imponibile</t>
  </si>
  <si>
    <t>Fonte: Elaborazioni Regione Emilia-Romagna su dati MEF - Dipartimento delle Finanze</t>
  </si>
  <si>
    <r>
      <t>Numero di contribuenti con imponibile, reddito imponibile e reddito imponibile medio per comune. Emilia-Romagna. Dichiarazioni 2011 - Anno d'imposta 2010 (</t>
    </r>
    <r>
      <rPr>
        <b/>
        <i/>
        <sz val="11"/>
        <rFont val="Calibri"/>
        <family val="2"/>
        <scheme val="minor"/>
      </rPr>
      <t>Ammontare e valori medi in  euro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</si>
</sst>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0" xfId="0" applyFont="1"/>
  </cellXfs>
  <cellStyles count="1">
    <cellStyle name="Normale" xfId="0" builtinId="0"/>
  </cellStyles>
  <dxfs count="9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.##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BC2259-8604-4A17-8AB7-B1B50AEBD6C8}" name="Tabella2" displayName="Tabella2" ref="A3:F351" totalsRowShown="0" headerRowDxfId="8" dataDxfId="6" headerRowBorderDxfId="7">
  <autoFilter ref="A3:F351" xr:uid="{A5841D16-ADA5-4146-987A-53A0C502E896}"/>
  <tableColumns count="6">
    <tableColumn id="1" xr3:uid="{60BE1D87-E89E-461B-8168-266E5ADB7F94}" name="Codice Istat Comune" dataDxfId="5"/>
    <tableColumn id="2" xr3:uid="{D933EAD5-8506-470D-B935-5703F24CF578}" name="Denominazione Comune" dataDxfId="4"/>
    <tableColumn id="3" xr3:uid="{EF360E3B-81D3-4F61-B58A-875818C2896A}" name="Sigla Provincia" dataDxfId="3"/>
    <tableColumn id="4" xr3:uid="{64E6E615-8970-49C0-9E0B-E8CD630041FA}" name="Numero contribuenti con imponibile" dataDxfId="2"/>
    <tableColumn id="5" xr3:uid="{70B08279-1ECB-4FD3-86FA-2ECF8A64CD25}" name="Reddito imponibile" dataDxfId="1"/>
    <tableColumn id="7" xr3:uid="{EE42E89C-2147-4B1B-BC19-4BC18E7B43ED}" name="Reddito imponibile media" dataDxfId="0">
      <calculatedColumnFormula>Tabella2[[#This Row],[Reddito imponibile]]/Tabella2[[#This Row],[Numero contribuenti con imponibile]]</calculatedColumnFormula>
    </tableColumn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3DFC-C332-4DF0-88FB-F0919FC5320A}">
  <dimension ref="A1:K352"/>
  <sheetViews>
    <sheetView tabSelected="1" zoomScaleNormal="100" workbookViewId="0"/>
  </sheetViews>
  <sheetFormatPr defaultColWidth="9.140625" defaultRowHeight="15" x14ac:dyDescent="0.25"/>
  <cols>
    <col min="1" max="1" width="21.28515625" style="1" customWidth="1"/>
    <col min="2" max="2" width="27.5703125" style="2" customWidth="1"/>
    <col min="3" max="3" width="15.85546875" style="1" customWidth="1"/>
    <col min="4" max="4" width="21.42578125" style="3" customWidth="1"/>
    <col min="5" max="5" width="24.7109375" style="3" customWidth="1"/>
    <col min="6" max="6" width="19.85546875" style="3" customWidth="1"/>
    <col min="7" max="16384" width="9.140625" style="2"/>
  </cols>
  <sheetData>
    <row r="1" spans="1:11" s="5" customFormat="1" x14ac:dyDescent="0.25">
      <c r="A1" s="5" t="s">
        <v>364</v>
      </c>
      <c r="B1" s="6"/>
      <c r="C1" s="6"/>
      <c r="D1" s="6"/>
      <c r="E1" s="6"/>
      <c r="F1" s="6"/>
      <c r="G1" s="2"/>
      <c r="H1" s="2"/>
      <c r="I1" s="2"/>
      <c r="J1" s="2"/>
      <c r="K1" s="2"/>
    </row>
    <row r="3" spans="1:11" s="4" customFormat="1" ht="30" x14ac:dyDescent="0.25">
      <c r="A3" s="8" t="s">
        <v>0</v>
      </c>
      <c r="B3" s="8" t="s">
        <v>1</v>
      </c>
      <c r="C3" s="8" t="s">
        <v>323</v>
      </c>
      <c r="D3" s="7" t="s">
        <v>362</v>
      </c>
      <c r="E3" s="7" t="s">
        <v>333</v>
      </c>
      <c r="F3" s="7" t="s">
        <v>361</v>
      </c>
    </row>
    <row r="4" spans="1:11" x14ac:dyDescent="0.25">
      <c r="A4" s="9">
        <v>33001</v>
      </c>
      <c r="B4" s="2" t="s">
        <v>153</v>
      </c>
      <c r="C4" s="1" t="s">
        <v>328</v>
      </c>
      <c r="D4" s="3">
        <v>1245</v>
      </c>
      <c r="E4" s="3">
        <v>25863044</v>
      </c>
      <c r="F4" s="3">
        <f>Tabella2[[#This Row],[Reddito imponibile]]/Tabella2[[#This Row],[Numero contribuenti con imponibile]]</f>
        <v>20773.529317269076</v>
      </c>
    </row>
    <row r="5" spans="1:11" x14ac:dyDescent="0.25">
      <c r="A5" s="9">
        <v>34001</v>
      </c>
      <c r="B5" s="2" t="s">
        <v>198</v>
      </c>
      <c r="C5" s="1" t="s">
        <v>329</v>
      </c>
      <c r="D5" s="3">
        <v>1295</v>
      </c>
      <c r="E5" s="3">
        <v>23785128</v>
      </c>
      <c r="F5" s="3">
        <f>Tabella2[[#This Row],[Reddito imponibile]]/Tabella2[[#This Row],[Numero contribuenti con imponibile]]</f>
        <v>18366.89420849421</v>
      </c>
    </row>
    <row r="6" spans="1:11" x14ac:dyDescent="0.25">
      <c r="A6" s="9">
        <v>35001</v>
      </c>
      <c r="B6" s="2" t="s">
        <v>259</v>
      </c>
      <c r="C6" s="1" t="s">
        <v>331</v>
      </c>
      <c r="D6" s="3">
        <v>5407</v>
      </c>
      <c r="E6" s="3">
        <v>154114152</v>
      </c>
      <c r="F6" s="3">
        <f>Tabella2[[#This Row],[Reddito imponibile]]/Tabella2[[#This Row],[Numero contribuenti con imponibile]]</f>
        <v>28502.709820602922</v>
      </c>
    </row>
    <row r="7" spans="1:11" x14ac:dyDescent="0.25">
      <c r="A7" s="9">
        <v>39001</v>
      </c>
      <c r="B7" s="2" t="s">
        <v>241</v>
      </c>
      <c r="C7" s="1" t="s">
        <v>330</v>
      </c>
      <c r="D7" s="3">
        <v>8118</v>
      </c>
      <c r="E7" s="3">
        <v>158968349</v>
      </c>
      <c r="F7" s="3">
        <f>Tabella2[[#This Row],[Reddito imponibile]]/Tabella2[[#This Row],[Numero contribuenti con imponibile]]</f>
        <v>19582.206085242669</v>
      </c>
    </row>
    <row r="8" spans="1:11" x14ac:dyDescent="0.25">
      <c r="A8" s="9">
        <v>33002</v>
      </c>
      <c r="B8" s="2" t="s">
        <v>154</v>
      </c>
      <c r="C8" s="1" t="s">
        <v>328</v>
      </c>
      <c r="D8" s="3">
        <v>3037</v>
      </c>
      <c r="E8" s="3">
        <v>65697829</v>
      </c>
      <c r="F8" s="3">
        <f>Tabella2[[#This Row],[Reddito imponibile]]/Tabella2[[#This Row],[Numero contribuenti con imponibile]]</f>
        <v>21632.475798485346</v>
      </c>
    </row>
    <row r="9" spans="1:11" x14ac:dyDescent="0.25">
      <c r="A9" s="9">
        <v>37001</v>
      </c>
      <c r="B9" s="2" t="s">
        <v>2</v>
      </c>
      <c r="C9" s="1" t="s">
        <v>324</v>
      </c>
      <c r="D9" s="3">
        <v>7618</v>
      </c>
      <c r="E9" s="3">
        <v>181826097</v>
      </c>
      <c r="F9" s="3">
        <f>Tabella2[[#This Row],[Reddito imponibile]]/Tabella2[[#This Row],[Numero contribuenti con imponibile]]</f>
        <v>23867.957075347862</v>
      </c>
    </row>
    <row r="10" spans="1:11" x14ac:dyDescent="0.25">
      <c r="A10" s="9">
        <v>37002</v>
      </c>
      <c r="B10" s="2" t="s">
        <v>3</v>
      </c>
      <c r="C10" s="1" t="s">
        <v>324</v>
      </c>
      <c r="D10" s="3">
        <v>6336</v>
      </c>
      <c r="E10" s="3">
        <v>149764684</v>
      </c>
      <c r="F10" s="3">
        <f>Tabella2[[#This Row],[Reddito imponibile]]/Tabella2[[#This Row],[Numero contribuenti con imponibile]]</f>
        <v>23637.102904040403</v>
      </c>
    </row>
    <row r="11" spans="1:11" x14ac:dyDescent="0.25">
      <c r="A11" s="9">
        <v>38001</v>
      </c>
      <c r="B11" s="2" t="s">
        <v>85</v>
      </c>
      <c r="C11" s="1" t="s">
        <v>326</v>
      </c>
      <c r="D11" s="3">
        <v>14244</v>
      </c>
      <c r="E11" s="3">
        <v>275188166</v>
      </c>
      <c r="F11" s="3">
        <f>Tabella2[[#This Row],[Reddito imponibile]]/Tabella2[[#This Row],[Numero contribuenti con imponibile]]</f>
        <v>19319.584807638304</v>
      </c>
    </row>
    <row r="12" spans="1:11" x14ac:dyDescent="0.25">
      <c r="A12" s="9">
        <v>39002</v>
      </c>
      <c r="B12" s="2" t="s">
        <v>242</v>
      </c>
      <c r="C12" s="1" t="s">
        <v>330</v>
      </c>
      <c r="D12" s="3">
        <v>10667</v>
      </c>
      <c r="E12" s="3">
        <v>219453764</v>
      </c>
      <c r="F12" s="3">
        <f>Tabella2[[#This Row],[Reddito imponibile]]/Tabella2[[#This Row],[Numero contribuenti con imponibile]]</f>
        <v>20573.147464141744</v>
      </c>
    </row>
    <row r="13" spans="1:11" x14ac:dyDescent="0.25">
      <c r="A13" s="9">
        <v>39003</v>
      </c>
      <c r="B13" s="2" t="s">
        <v>243</v>
      </c>
      <c r="C13" s="1" t="s">
        <v>330</v>
      </c>
      <c r="D13" s="3">
        <v>1456</v>
      </c>
      <c r="E13" s="3">
        <v>31011303</v>
      </c>
      <c r="F13" s="3">
        <f>Tabella2[[#This Row],[Reddito imponibile]]/Tabella2[[#This Row],[Numero contribuenti con imponibile]]</f>
        <v>21298.971840659342</v>
      </c>
    </row>
    <row r="14" spans="1:11" x14ac:dyDescent="0.25">
      <c r="A14" s="9">
        <v>37049</v>
      </c>
      <c r="B14" s="2" t="s">
        <v>339</v>
      </c>
      <c r="C14" s="1" t="s">
        <v>324</v>
      </c>
      <c r="D14" s="3">
        <v>2970</v>
      </c>
      <c r="E14" s="3">
        <v>67305177</v>
      </c>
      <c r="F14" s="3">
        <f>Tabella2[[#This Row],[Reddito imponibile]]/Tabella2[[#This Row],[Numero contribuenti con imponibile]]</f>
        <v>22661.675757575758</v>
      </c>
    </row>
    <row r="15" spans="1:11" x14ac:dyDescent="0.25">
      <c r="A15" s="9">
        <v>40001</v>
      </c>
      <c r="B15" s="2" t="s">
        <v>55</v>
      </c>
      <c r="C15" s="1" t="s">
        <v>325</v>
      </c>
      <c r="D15" s="3">
        <v>3616</v>
      </c>
      <c r="E15" s="3">
        <v>70248389</v>
      </c>
      <c r="F15" s="3">
        <f>Tabella2[[#This Row],[Reddito imponibile]]/Tabella2[[#This Row],[Numero contribuenti con imponibile]]</f>
        <v>19427.098727876106</v>
      </c>
    </row>
    <row r="16" spans="1:11" x14ac:dyDescent="0.25">
      <c r="A16" s="9">
        <v>35002</v>
      </c>
      <c r="B16" s="2" t="s">
        <v>260</v>
      </c>
      <c r="C16" s="1" t="s">
        <v>331</v>
      </c>
      <c r="D16" s="3">
        <v>5457</v>
      </c>
      <c r="E16" s="3">
        <v>121343087</v>
      </c>
      <c r="F16" s="3">
        <f>Tabella2[[#This Row],[Reddito imponibile]]/Tabella2[[#This Row],[Numero contribuenti con imponibile]]</f>
        <v>22236.226314824995</v>
      </c>
    </row>
    <row r="17" spans="1:6" x14ac:dyDescent="0.25">
      <c r="A17" s="9">
        <v>35003</v>
      </c>
      <c r="B17" s="2" t="s">
        <v>261</v>
      </c>
      <c r="C17" s="1" t="s">
        <v>331</v>
      </c>
      <c r="D17" s="3">
        <v>2157</v>
      </c>
      <c r="E17" s="3">
        <v>46636110</v>
      </c>
      <c r="F17" s="3">
        <f>Tabella2[[#This Row],[Reddito imponibile]]/Tabella2[[#This Row],[Numero contribuenti con imponibile]]</f>
        <v>21620.820584144647</v>
      </c>
    </row>
    <row r="18" spans="1:6" x14ac:dyDescent="0.25">
      <c r="A18" s="9">
        <v>34002</v>
      </c>
      <c r="B18" s="2" t="s">
        <v>199</v>
      </c>
      <c r="C18" s="1" t="s">
        <v>329</v>
      </c>
      <c r="D18" s="3">
        <v>1391</v>
      </c>
      <c r="E18" s="3">
        <v>24710525</v>
      </c>
      <c r="F18" s="3">
        <f>Tabella2[[#This Row],[Reddito imponibile]]/Tabella2[[#This Row],[Numero contribuenti con imponibile]]</f>
        <v>17764.575844716033</v>
      </c>
    </row>
    <row r="19" spans="1:6" x14ac:dyDescent="0.25">
      <c r="A19" s="9">
        <v>37003</v>
      </c>
      <c r="B19" s="2" t="s">
        <v>4</v>
      </c>
      <c r="C19" s="1" t="s">
        <v>324</v>
      </c>
      <c r="D19" s="3">
        <v>4248</v>
      </c>
      <c r="E19" s="3">
        <v>88107984</v>
      </c>
      <c r="F19" s="3">
        <f>Tabella2[[#This Row],[Reddito imponibile]]/Tabella2[[#This Row],[Numero contribuenti con imponibile]]</f>
        <v>20741.050847457627</v>
      </c>
    </row>
    <row r="20" spans="1:6" x14ac:dyDescent="0.25">
      <c r="A20" s="9">
        <v>36001</v>
      </c>
      <c r="B20" s="2" t="s">
        <v>106</v>
      </c>
      <c r="C20" s="1" t="s">
        <v>327</v>
      </c>
      <c r="D20" s="3">
        <v>2428</v>
      </c>
      <c r="E20" s="3">
        <v>54447500</v>
      </c>
      <c r="F20" s="3">
        <f>Tabella2[[#This Row],[Reddito imponibile]]/Tabella2[[#This Row],[Numero contribuenti con imponibile]]</f>
        <v>22424.835255354203</v>
      </c>
    </row>
    <row r="21" spans="1:6" x14ac:dyDescent="0.25">
      <c r="A21" s="9">
        <v>37004</v>
      </c>
      <c r="B21" s="2" t="s">
        <v>349</v>
      </c>
      <c r="C21" s="1" t="s">
        <v>324</v>
      </c>
      <c r="D21" s="3">
        <v>4239</v>
      </c>
      <c r="E21" s="3">
        <v>97144741</v>
      </c>
      <c r="F21" s="3">
        <f>Tabella2[[#This Row],[Reddito imponibile]]/Tabella2[[#This Row],[Numero contribuenti con imponibile]]</f>
        <v>22916.900448218919</v>
      </c>
    </row>
    <row r="22" spans="1:6" x14ac:dyDescent="0.25">
      <c r="A22" s="9">
        <v>34003</v>
      </c>
      <c r="B22" s="2" t="s">
        <v>200</v>
      </c>
      <c r="C22" s="1" t="s">
        <v>329</v>
      </c>
      <c r="D22" s="3">
        <v>2143</v>
      </c>
      <c r="E22" s="3">
        <v>38494219</v>
      </c>
      <c r="F22" s="3">
        <f>Tabella2[[#This Row],[Reddito imponibile]]/Tabella2[[#This Row],[Numero contribuenti con imponibile]]</f>
        <v>17962.77134857676</v>
      </c>
    </row>
    <row r="23" spans="1:6" x14ac:dyDescent="0.25">
      <c r="A23" s="9">
        <v>99001</v>
      </c>
      <c r="B23" s="2" t="s">
        <v>300</v>
      </c>
      <c r="C23" s="1" t="s">
        <v>332</v>
      </c>
      <c r="D23" s="3">
        <v>10336</v>
      </c>
      <c r="E23" s="3">
        <v>203002866</v>
      </c>
      <c r="F23" s="3">
        <f>Tabella2[[#This Row],[Reddito imponibile]]/Tabella2[[#This Row],[Numero contribuenti con imponibile]]</f>
        <v>19640.3701625387</v>
      </c>
    </row>
    <row r="24" spans="1:6" x14ac:dyDescent="0.25">
      <c r="A24" s="9">
        <v>37033</v>
      </c>
      <c r="B24" s="2" t="s">
        <v>5</v>
      </c>
      <c r="C24" s="1" t="s">
        <v>324</v>
      </c>
      <c r="D24" s="3">
        <v>1490</v>
      </c>
      <c r="E24" s="3">
        <v>29433106</v>
      </c>
      <c r="F24" s="3">
        <f>Tabella2[[#This Row],[Reddito imponibile]]/Tabella2[[#This Row],[Numero contribuenti con imponibile]]</f>
        <v>19753.762416107384</v>
      </c>
    </row>
    <row r="25" spans="1:6" x14ac:dyDescent="0.25">
      <c r="A25" s="9">
        <v>37005</v>
      </c>
      <c r="B25" s="2" t="s">
        <v>6</v>
      </c>
      <c r="C25" s="1" t="s">
        <v>324</v>
      </c>
      <c r="D25" s="3">
        <v>3471</v>
      </c>
      <c r="E25" s="3">
        <v>80501835</v>
      </c>
      <c r="F25" s="3">
        <f>Tabella2[[#This Row],[Reddito imponibile]]/Tabella2[[#This Row],[Numero contribuenti con imponibile]]</f>
        <v>23192.692307692309</v>
      </c>
    </row>
    <row r="26" spans="1:6" x14ac:dyDescent="0.25">
      <c r="A26" s="9">
        <v>34004</v>
      </c>
      <c r="B26" s="2" t="s">
        <v>201</v>
      </c>
      <c r="C26" s="1" t="s">
        <v>329</v>
      </c>
      <c r="D26" s="3">
        <v>1347</v>
      </c>
      <c r="E26" s="3">
        <v>27377569</v>
      </c>
      <c r="F26" s="3">
        <f>Tabella2[[#This Row],[Reddito imponibile]]/Tabella2[[#This Row],[Numero contribuenti con imponibile]]</f>
        <v>20324.847067557534</v>
      </c>
    </row>
    <row r="27" spans="1:6" x14ac:dyDescent="0.25">
      <c r="A27" s="9">
        <v>38002</v>
      </c>
      <c r="B27" s="2" t="s">
        <v>86</v>
      </c>
      <c r="C27" s="1" t="s">
        <v>326</v>
      </c>
      <c r="D27" s="3">
        <v>3320</v>
      </c>
      <c r="E27" s="3">
        <v>58080558</v>
      </c>
      <c r="F27" s="3">
        <f>Tabella2[[#This Row],[Reddito imponibile]]/Tabella2[[#This Row],[Numero contribuenti con imponibile]]</f>
        <v>17494.143975903615</v>
      </c>
    </row>
    <row r="28" spans="1:6" x14ac:dyDescent="0.25">
      <c r="A28" s="9">
        <v>40003</v>
      </c>
      <c r="B28" s="2" t="s">
        <v>56</v>
      </c>
      <c r="C28" s="1" t="s">
        <v>325</v>
      </c>
      <c r="D28" s="3">
        <v>6732</v>
      </c>
      <c r="E28" s="3">
        <v>141293198</v>
      </c>
      <c r="F28" s="3">
        <f>Tabella2[[#This Row],[Reddito imponibile]]/Tabella2[[#This Row],[Numero contribuenti con imponibile]]</f>
        <v>20988.294414735592</v>
      </c>
    </row>
    <row r="29" spans="1:6" x14ac:dyDescent="0.25">
      <c r="A29" s="9">
        <v>33003</v>
      </c>
      <c r="B29" s="2" t="s">
        <v>155</v>
      </c>
      <c r="C29" s="1" t="s">
        <v>328</v>
      </c>
      <c r="D29" s="3">
        <v>600</v>
      </c>
      <c r="E29" s="3">
        <v>11302553</v>
      </c>
      <c r="F29" s="3">
        <f>Tabella2[[#This Row],[Reddito imponibile]]/Tabella2[[#This Row],[Numero contribuenti con imponibile]]</f>
        <v>18837.588333333333</v>
      </c>
    </row>
    <row r="30" spans="1:6" x14ac:dyDescent="0.25">
      <c r="A30" s="9">
        <v>33004</v>
      </c>
      <c r="B30" s="2" t="s">
        <v>156</v>
      </c>
      <c r="C30" s="1" t="s">
        <v>328</v>
      </c>
      <c r="D30" s="3">
        <v>1813</v>
      </c>
      <c r="E30" s="3">
        <v>34532975</v>
      </c>
      <c r="F30" s="3">
        <f>Tabella2[[#This Row],[Reddito imponibile]]/Tabella2[[#This Row],[Numero contribuenti con imponibile]]</f>
        <v>19047.421400992829</v>
      </c>
    </row>
    <row r="31" spans="1:6" x14ac:dyDescent="0.25">
      <c r="A31" s="9">
        <v>35004</v>
      </c>
      <c r="B31" s="2" t="s">
        <v>262</v>
      </c>
      <c r="C31" s="1" t="s">
        <v>331</v>
      </c>
      <c r="D31" s="3">
        <v>5899</v>
      </c>
      <c r="E31" s="3">
        <v>135964885</v>
      </c>
      <c r="F31" s="3">
        <f>Tabella2[[#This Row],[Reddito imponibile]]/Tabella2[[#This Row],[Numero contribuenti con imponibile]]</f>
        <v>23048.802339379556</v>
      </c>
    </row>
    <row r="32" spans="1:6" x14ac:dyDescent="0.25">
      <c r="A32" s="9">
        <v>33005</v>
      </c>
      <c r="B32" s="2" t="s">
        <v>157</v>
      </c>
      <c r="C32" s="1" t="s">
        <v>328</v>
      </c>
      <c r="D32" s="3">
        <v>2240</v>
      </c>
      <c r="E32" s="3">
        <v>45888729</v>
      </c>
      <c r="F32" s="3">
        <f>Tabella2[[#This Row],[Reddito imponibile]]/Tabella2[[#This Row],[Numero contribuenti con imponibile]]</f>
        <v>20486.039732142857</v>
      </c>
    </row>
    <row r="33" spans="1:6" x14ac:dyDescent="0.25">
      <c r="A33" s="9">
        <v>37006</v>
      </c>
      <c r="B33" s="2" t="s">
        <v>7</v>
      </c>
      <c r="C33" s="1" t="s">
        <v>324</v>
      </c>
      <c r="D33" s="3">
        <v>242054</v>
      </c>
      <c r="E33" s="3">
        <v>6951649124</v>
      </c>
      <c r="F33" s="3">
        <f>Tabella2[[#This Row],[Reddito imponibile]]/Tabella2[[#This Row],[Numero contribuenti con imponibile]]</f>
        <v>28719.414362084495</v>
      </c>
    </row>
    <row r="34" spans="1:6" x14ac:dyDescent="0.25">
      <c r="A34" s="9">
        <v>36002</v>
      </c>
      <c r="B34" s="2" t="s">
        <v>107</v>
      </c>
      <c r="C34" s="1" t="s">
        <v>327</v>
      </c>
      <c r="D34" s="3">
        <v>5732</v>
      </c>
      <c r="E34" s="3">
        <v>122007565</v>
      </c>
      <c r="F34" s="3">
        <f>Tabella2[[#This Row],[Reddito imponibile]]/Tabella2[[#This Row],[Numero contribuenti con imponibile]]</f>
        <v>21285.339323098397</v>
      </c>
    </row>
    <row r="35" spans="1:6" x14ac:dyDescent="0.25">
      <c r="A35" s="9">
        <v>38003</v>
      </c>
      <c r="B35" s="2" t="s">
        <v>87</v>
      </c>
      <c r="C35" s="1" t="s">
        <v>326</v>
      </c>
      <c r="D35" s="3">
        <v>9907</v>
      </c>
      <c r="E35" s="3">
        <v>193710331</v>
      </c>
      <c r="F35" s="3">
        <f>Tabella2[[#This Row],[Reddito imponibile]]/Tabella2[[#This Row],[Numero contribuenti con imponibile]]</f>
        <v>19552.874835974562</v>
      </c>
    </row>
    <row r="36" spans="1:6" x14ac:dyDescent="0.25">
      <c r="A36" s="9">
        <v>34005</v>
      </c>
      <c r="B36" s="2" t="s">
        <v>202</v>
      </c>
      <c r="C36" s="1" t="s">
        <v>329</v>
      </c>
      <c r="D36" s="3">
        <v>496</v>
      </c>
      <c r="E36" s="3">
        <v>9336853</v>
      </c>
      <c r="F36" s="3">
        <f>Tabella2[[#This Row],[Reddito imponibile]]/Tabella2[[#This Row],[Numero contribuenti con imponibile]]</f>
        <v>18824.300403225807</v>
      </c>
    </row>
    <row r="37" spans="1:6" x14ac:dyDescent="0.25">
      <c r="A37" s="9">
        <v>35005</v>
      </c>
      <c r="B37" s="2" t="s">
        <v>263</v>
      </c>
      <c r="C37" s="1" t="s">
        <v>331</v>
      </c>
      <c r="D37" s="3">
        <v>3043</v>
      </c>
      <c r="E37" s="3">
        <v>69072149</v>
      </c>
      <c r="F37" s="3">
        <f>Tabella2[[#This Row],[Reddito imponibile]]/Tabella2[[#This Row],[Numero contribuenti con imponibile]]</f>
        <v>22698.70161025304</v>
      </c>
    </row>
    <row r="38" spans="1:6" x14ac:dyDescent="0.25">
      <c r="A38" s="9">
        <v>40004</v>
      </c>
      <c r="B38" s="2" t="s">
        <v>57</v>
      </c>
      <c r="C38" s="1" t="s">
        <v>325</v>
      </c>
      <c r="D38" s="3">
        <v>1429</v>
      </c>
      <c r="E38" s="3">
        <v>25804827</v>
      </c>
      <c r="F38" s="3">
        <f>Tabella2[[#This Row],[Reddito imponibile]]/Tabella2[[#This Row],[Numero contribuenti con imponibile]]</f>
        <v>18057.961511546535</v>
      </c>
    </row>
    <row r="39" spans="1:6" x14ac:dyDescent="0.25">
      <c r="A39" s="9">
        <v>33006</v>
      </c>
      <c r="B39" s="2" t="s">
        <v>158</v>
      </c>
      <c r="C39" s="1" t="s">
        <v>328</v>
      </c>
      <c r="D39" s="3">
        <v>4666</v>
      </c>
      <c r="E39" s="3">
        <v>98508030</v>
      </c>
      <c r="F39" s="3">
        <f>Tabella2[[#This Row],[Reddito imponibile]]/Tabella2[[#This Row],[Numero contribuenti con imponibile]]</f>
        <v>21111.879554222032</v>
      </c>
    </row>
    <row r="40" spans="1:6" x14ac:dyDescent="0.25">
      <c r="A40" s="9">
        <v>34014</v>
      </c>
      <c r="B40" s="2" t="s">
        <v>203</v>
      </c>
      <c r="C40" s="1" t="s">
        <v>329</v>
      </c>
      <c r="D40" s="3">
        <v>16087</v>
      </c>
      <c r="E40" s="3">
        <v>380813673</v>
      </c>
      <c r="F40" s="3">
        <f>Tabella2[[#This Row],[Reddito imponibile]]/Tabella2[[#This Row],[Numero contribuenti con imponibile]]</f>
        <v>23672.137315845092</v>
      </c>
    </row>
    <row r="41" spans="1:6" x14ac:dyDescent="0.25">
      <c r="A41" s="9">
        <v>34006</v>
      </c>
      <c r="B41" s="2" t="s">
        <v>204</v>
      </c>
      <c r="C41" s="1" t="s">
        <v>329</v>
      </c>
      <c r="D41" s="3">
        <v>4376</v>
      </c>
      <c r="E41" s="3">
        <v>90817845</v>
      </c>
      <c r="F41" s="3">
        <f>Tabella2[[#This Row],[Reddito imponibile]]/Tabella2[[#This Row],[Numero contribuenti con imponibile]]</f>
        <v>20753.62088665448</v>
      </c>
    </row>
    <row r="42" spans="1:6" x14ac:dyDescent="0.25">
      <c r="A42" s="9">
        <v>37007</v>
      </c>
      <c r="B42" s="2" t="s">
        <v>8</v>
      </c>
      <c r="C42" s="1" t="s">
        <v>324</v>
      </c>
      <c r="D42" s="3">
        <v>2010</v>
      </c>
      <c r="E42" s="3">
        <v>40350341</v>
      </c>
      <c r="F42" s="3">
        <f>Tabella2[[#This Row],[Reddito imponibile]]/Tabella2[[#This Row],[Numero contribuenti con imponibile]]</f>
        <v>20074.796517412935</v>
      </c>
    </row>
    <row r="43" spans="1:6" x14ac:dyDescent="0.25">
      <c r="A43" s="9">
        <v>35006</v>
      </c>
      <c r="B43" s="2" t="s">
        <v>264</v>
      </c>
      <c r="C43" s="1" t="s">
        <v>331</v>
      </c>
      <c r="D43" s="3">
        <v>3283</v>
      </c>
      <c r="E43" s="3">
        <v>75368126</v>
      </c>
      <c r="F43" s="3">
        <f>Tabella2[[#This Row],[Reddito imponibile]]/Tabella2[[#This Row],[Numero contribuenti con imponibile]]</f>
        <v>22957.089856838258</v>
      </c>
    </row>
    <row r="44" spans="1:6" x14ac:dyDescent="0.25">
      <c r="A44" s="9">
        <v>39004</v>
      </c>
      <c r="B44" s="2" t="s">
        <v>244</v>
      </c>
      <c r="C44" s="1" t="s">
        <v>330</v>
      </c>
      <c r="D44" s="3">
        <v>4800</v>
      </c>
      <c r="E44" s="3">
        <v>95368351</v>
      </c>
      <c r="F44" s="3">
        <f>Tabella2[[#This Row],[Reddito imponibile]]/Tabella2[[#This Row],[Numero contribuenti con imponibile]]</f>
        <v>19868.406458333335</v>
      </c>
    </row>
    <row r="45" spans="1:6" x14ac:dyDescent="0.25">
      <c r="A45" s="9">
        <v>37008</v>
      </c>
      <c r="B45" s="2" t="s">
        <v>9</v>
      </c>
      <c r="C45" s="1" t="s">
        <v>324</v>
      </c>
      <c r="D45" s="3">
        <v>11340</v>
      </c>
      <c r="E45" s="3">
        <v>271585120</v>
      </c>
      <c r="F45" s="3">
        <f>Tabella2[[#This Row],[Reddito imponibile]]/Tabella2[[#This Row],[Numero contribuenti con imponibile]]</f>
        <v>23949.30511463845</v>
      </c>
    </row>
    <row r="46" spans="1:6" x14ac:dyDescent="0.25">
      <c r="A46" s="9">
        <v>35007</v>
      </c>
      <c r="B46" s="2" t="s">
        <v>340</v>
      </c>
      <c r="C46" s="1" t="s">
        <v>331</v>
      </c>
      <c r="D46" s="3">
        <v>796</v>
      </c>
      <c r="E46" s="3">
        <v>14793553</v>
      </c>
      <c r="F46" s="3">
        <f>Tabella2[[#This Row],[Reddito imponibile]]/Tabella2[[#This Row],[Numero contribuenti con imponibile]]</f>
        <v>18584.865577889446</v>
      </c>
    </row>
    <row r="47" spans="1:6" x14ac:dyDescent="0.25">
      <c r="A47" s="9">
        <v>34007</v>
      </c>
      <c r="B47" s="2" t="s">
        <v>205</v>
      </c>
      <c r="C47" s="1" t="s">
        <v>329</v>
      </c>
      <c r="D47" s="3">
        <v>4349</v>
      </c>
      <c r="E47" s="3">
        <v>95010260</v>
      </c>
      <c r="F47" s="3">
        <f>Tabella2[[#This Row],[Reddito imponibile]]/Tabella2[[#This Row],[Numero contribuenti con imponibile]]</f>
        <v>21846.461255461025</v>
      </c>
    </row>
    <row r="48" spans="1:6" x14ac:dyDescent="0.25">
      <c r="A48" s="9">
        <v>35008</v>
      </c>
      <c r="B48" s="2" t="s">
        <v>265</v>
      </c>
      <c r="C48" s="1" t="s">
        <v>331</v>
      </c>
      <c r="D48" s="3">
        <v>5807</v>
      </c>
      <c r="E48" s="3">
        <v>125645324</v>
      </c>
      <c r="F48" s="3">
        <f>Tabella2[[#This Row],[Reddito imponibile]]/Tabella2[[#This Row],[Numero contribuenti con imponibile]]</f>
        <v>21636.873428620631</v>
      </c>
    </row>
    <row r="49" spans="1:6" x14ac:dyDescent="0.25">
      <c r="A49" s="9">
        <v>33007</v>
      </c>
      <c r="B49" s="2" t="s">
        <v>159</v>
      </c>
      <c r="C49" s="1" t="s">
        <v>328</v>
      </c>
      <c r="D49" s="3">
        <v>3609</v>
      </c>
      <c r="E49" s="3">
        <v>81063885</v>
      </c>
      <c r="F49" s="3">
        <f>Tabella2[[#This Row],[Reddito imponibile]]/Tabella2[[#This Row],[Numero contribuenti con imponibile]]</f>
        <v>22461.591853699087</v>
      </c>
    </row>
    <row r="50" spans="1:6" x14ac:dyDescent="0.25">
      <c r="A50" s="9">
        <v>37009</v>
      </c>
      <c r="B50" s="2" t="s">
        <v>10</v>
      </c>
      <c r="C50" s="1" t="s">
        <v>324</v>
      </c>
      <c r="D50" s="3">
        <v>8356</v>
      </c>
      <c r="E50" s="3">
        <v>203858259</v>
      </c>
      <c r="F50" s="3">
        <f>Tabella2[[#This Row],[Reddito imponibile]]/Tabella2[[#This Row],[Numero contribuenti con imponibile]]</f>
        <v>24396.632240306368</v>
      </c>
    </row>
    <row r="51" spans="1:6" x14ac:dyDescent="0.25">
      <c r="A51" s="9">
        <v>33008</v>
      </c>
      <c r="B51" s="2" t="s">
        <v>160</v>
      </c>
      <c r="C51" s="1" t="s">
        <v>328</v>
      </c>
      <c r="D51" s="3">
        <v>1505</v>
      </c>
      <c r="E51" s="3">
        <v>34017785</v>
      </c>
      <c r="F51" s="3">
        <f>Tabella2[[#This Row],[Reddito imponibile]]/Tabella2[[#This Row],[Numero contribuenti con imponibile]]</f>
        <v>22603.179401993355</v>
      </c>
    </row>
    <row r="52" spans="1:6" x14ac:dyDescent="0.25">
      <c r="A52" s="9">
        <v>34008</v>
      </c>
      <c r="B52" s="2" t="s">
        <v>206</v>
      </c>
      <c r="C52" s="1" t="s">
        <v>329</v>
      </c>
      <c r="D52" s="3">
        <v>1284</v>
      </c>
      <c r="E52" s="3">
        <v>26876467</v>
      </c>
      <c r="F52" s="3">
        <f>Tabella2[[#This Row],[Reddito imponibile]]/Tabella2[[#This Row],[Numero contribuenti con imponibile]]</f>
        <v>20931.827881619938</v>
      </c>
    </row>
    <row r="53" spans="1:6" x14ac:dyDescent="0.25">
      <c r="A53" s="9">
        <v>33009</v>
      </c>
      <c r="B53" s="2" t="s">
        <v>334</v>
      </c>
      <c r="C53" s="1" t="s">
        <v>328</v>
      </c>
      <c r="D53" s="3">
        <v>171</v>
      </c>
      <c r="E53" s="3">
        <v>3441067</v>
      </c>
      <c r="F53" s="3">
        <f>Tabella2[[#This Row],[Reddito imponibile]]/Tabella2[[#This Row],[Numero contribuenti con imponibile]]</f>
        <v>20123.198830409357</v>
      </c>
    </row>
    <row r="54" spans="1:6" x14ac:dyDescent="0.25">
      <c r="A54" s="9">
        <v>35009</v>
      </c>
      <c r="B54" s="2" t="s">
        <v>266</v>
      </c>
      <c r="C54" s="1" t="s">
        <v>331</v>
      </c>
      <c r="D54" s="3">
        <v>3245</v>
      </c>
      <c r="E54" s="3">
        <v>69321190</v>
      </c>
      <c r="F54" s="3">
        <f>Tabella2[[#This Row],[Reddito imponibile]]/Tabella2[[#This Row],[Numero contribuenti con imponibile]]</f>
        <v>21362.462249614793</v>
      </c>
    </row>
    <row r="55" spans="1:6" x14ac:dyDescent="0.25">
      <c r="A55" s="9">
        <v>35010</v>
      </c>
      <c r="B55" s="2" t="s">
        <v>267</v>
      </c>
      <c r="C55" s="1" t="s">
        <v>331</v>
      </c>
      <c r="D55" s="3">
        <v>3066</v>
      </c>
      <c r="E55" s="3">
        <v>63486444</v>
      </c>
      <c r="F55" s="3">
        <f>Tabella2[[#This Row],[Reddito imponibile]]/Tabella2[[#This Row],[Numero contribuenti con imponibile]]</f>
        <v>20706.602739726026</v>
      </c>
    </row>
    <row r="56" spans="1:6" x14ac:dyDescent="0.25">
      <c r="A56" s="9">
        <v>36003</v>
      </c>
      <c r="B56" s="2" t="s">
        <v>108</v>
      </c>
      <c r="C56" s="1" t="s">
        <v>327</v>
      </c>
      <c r="D56" s="3">
        <v>5205</v>
      </c>
      <c r="E56" s="3">
        <v>119974455</v>
      </c>
      <c r="F56" s="3">
        <f>Tabella2[[#This Row],[Reddito imponibile]]/Tabella2[[#This Row],[Numero contribuenti con imponibile]]</f>
        <v>23049.84726224784</v>
      </c>
    </row>
    <row r="57" spans="1:6" x14ac:dyDescent="0.25">
      <c r="A57" s="9">
        <v>36004</v>
      </c>
      <c r="B57" s="2" t="s">
        <v>109</v>
      </c>
      <c r="C57" s="1" t="s">
        <v>327</v>
      </c>
      <c r="D57" s="3">
        <v>1882</v>
      </c>
      <c r="E57" s="3">
        <v>39653846</v>
      </c>
      <c r="F57" s="3">
        <f>Tabella2[[#This Row],[Reddito imponibile]]/Tabella2[[#This Row],[Numero contribuenti con imponibile]]</f>
        <v>21070.056323060573</v>
      </c>
    </row>
    <row r="58" spans="1:6" x14ac:dyDescent="0.25">
      <c r="A58" s="9">
        <v>37010</v>
      </c>
      <c r="B58" s="2" t="s">
        <v>11</v>
      </c>
      <c r="C58" s="1" t="s">
        <v>324</v>
      </c>
      <c r="D58" s="3">
        <v>1261</v>
      </c>
      <c r="E58" s="3">
        <v>25693035</v>
      </c>
      <c r="F58" s="3">
        <f>Tabella2[[#This Row],[Reddito imponibile]]/Tabella2[[#This Row],[Numero contribuenti con imponibile]]</f>
        <v>20375.126883425852</v>
      </c>
    </row>
    <row r="59" spans="1:6" x14ac:dyDescent="0.25">
      <c r="A59" s="9">
        <v>33010</v>
      </c>
      <c r="B59" s="2" t="s">
        <v>161</v>
      </c>
      <c r="C59" s="1" t="s">
        <v>328</v>
      </c>
      <c r="D59" s="3">
        <v>2967</v>
      </c>
      <c r="E59" s="3">
        <v>63187271</v>
      </c>
      <c r="F59" s="3">
        <f>Tabella2[[#This Row],[Reddito imponibile]]/Tabella2[[#This Row],[Numero contribuenti con imponibile]]</f>
        <v>21296.687226154365</v>
      </c>
    </row>
    <row r="60" spans="1:6" x14ac:dyDescent="0.25">
      <c r="A60" s="9">
        <v>37036</v>
      </c>
      <c r="B60" s="2" t="s">
        <v>12</v>
      </c>
      <c r="C60" s="1" t="s">
        <v>324</v>
      </c>
      <c r="D60" s="3">
        <v>4074</v>
      </c>
      <c r="E60" s="3">
        <v>97039429</v>
      </c>
      <c r="F60" s="3">
        <f>Tabella2[[#This Row],[Reddito imponibile]]/Tabella2[[#This Row],[Numero contribuenti con imponibile]]</f>
        <v>23819.202012763868</v>
      </c>
    </row>
    <row r="61" spans="1:6" x14ac:dyDescent="0.25">
      <c r="A61" s="9">
        <v>33011</v>
      </c>
      <c r="B61" s="2" t="s">
        <v>162</v>
      </c>
      <c r="C61" s="1" t="s">
        <v>328</v>
      </c>
      <c r="D61" s="3">
        <v>4584</v>
      </c>
      <c r="E61" s="3">
        <v>99228936</v>
      </c>
      <c r="F61" s="3">
        <f>Tabella2[[#This Row],[Reddito imponibile]]/Tabella2[[#This Row],[Numero contribuenti con imponibile]]</f>
        <v>21646.801047120418</v>
      </c>
    </row>
    <row r="62" spans="1:6" x14ac:dyDescent="0.25">
      <c r="A62" s="9">
        <v>36005</v>
      </c>
      <c r="B62" s="2" t="s">
        <v>110</v>
      </c>
      <c r="C62" s="1" t="s">
        <v>327</v>
      </c>
      <c r="D62" s="3">
        <v>41367</v>
      </c>
      <c r="E62" s="3">
        <v>944740329</v>
      </c>
      <c r="F62" s="3">
        <f>Tabella2[[#This Row],[Reddito imponibile]]/Tabella2[[#This Row],[Numero contribuenti con imponibile]]</f>
        <v>22838.018928131118</v>
      </c>
    </row>
    <row r="63" spans="1:6" x14ac:dyDescent="0.25">
      <c r="A63" s="9">
        <v>35011</v>
      </c>
      <c r="B63" s="2" t="s">
        <v>268</v>
      </c>
      <c r="C63" s="1" t="s">
        <v>331</v>
      </c>
      <c r="D63" s="3">
        <v>2523</v>
      </c>
      <c r="E63" s="3">
        <v>51643239</v>
      </c>
      <c r="F63" s="3">
        <f>Tabella2[[#This Row],[Reddito imponibile]]/Tabella2[[#This Row],[Numero contribuenti con imponibile]]</f>
        <v>20468.980975029728</v>
      </c>
    </row>
    <row r="64" spans="1:6" x14ac:dyDescent="0.25">
      <c r="A64" s="9">
        <v>37011</v>
      </c>
      <c r="B64" s="2" t="s">
        <v>13</v>
      </c>
      <c r="C64" s="1" t="s">
        <v>324</v>
      </c>
      <c r="D64" s="3">
        <v>23045</v>
      </c>
      <c r="E64" s="3">
        <v>606780749</v>
      </c>
      <c r="F64" s="3">
        <f>Tabella2[[#This Row],[Reddito imponibile]]/Tabella2[[#This Row],[Numero contribuenti con imponibile]]</f>
        <v>26330.255977435452</v>
      </c>
    </row>
    <row r="65" spans="1:6" x14ac:dyDescent="0.25">
      <c r="A65" s="9">
        <v>37012</v>
      </c>
      <c r="B65" s="2" t="s">
        <v>14</v>
      </c>
      <c r="C65" s="1" t="s">
        <v>324</v>
      </c>
      <c r="D65" s="3">
        <v>2131</v>
      </c>
      <c r="E65" s="3">
        <v>46109344</v>
      </c>
      <c r="F65" s="3">
        <f>Tabella2[[#This Row],[Reddito imponibile]]/Tabella2[[#This Row],[Numero contribuenti con imponibile]]</f>
        <v>21637.420929141248</v>
      </c>
    </row>
    <row r="66" spans="1:6" x14ac:dyDescent="0.25">
      <c r="A66" s="9">
        <v>35012</v>
      </c>
      <c r="B66" s="2" t="s">
        <v>269</v>
      </c>
      <c r="C66" s="1" t="s">
        <v>331</v>
      </c>
      <c r="D66" s="3">
        <v>11153</v>
      </c>
      <c r="E66" s="3">
        <v>258462315</v>
      </c>
      <c r="F66" s="3">
        <f>Tabella2[[#This Row],[Reddito imponibile]]/Tabella2[[#This Row],[Numero contribuenti con imponibile]]</f>
        <v>23174.241459696943</v>
      </c>
    </row>
    <row r="67" spans="1:6" x14ac:dyDescent="0.25">
      <c r="A67" s="9">
        <v>35013</v>
      </c>
      <c r="B67" s="2" t="s">
        <v>270</v>
      </c>
      <c r="C67" s="1" t="s">
        <v>331</v>
      </c>
      <c r="D67" s="3">
        <v>2687</v>
      </c>
      <c r="E67" s="3">
        <v>56476853</v>
      </c>
      <c r="F67" s="3">
        <f>Tabella2[[#This Row],[Reddito imponibile]]/Tabella2[[#This Row],[Numero contribuenti con imponibile]]</f>
        <v>21018.553405284703</v>
      </c>
    </row>
    <row r="68" spans="1:6" x14ac:dyDescent="0.25">
      <c r="A68" s="9">
        <v>37015</v>
      </c>
      <c r="B68" s="2" t="s">
        <v>15</v>
      </c>
      <c r="C68" s="1" t="s">
        <v>324</v>
      </c>
      <c r="D68" s="3">
        <v>2188</v>
      </c>
      <c r="E68" s="3">
        <v>47610927</v>
      </c>
      <c r="F68" s="3">
        <f>Tabella2[[#This Row],[Reddito imponibile]]/Tabella2[[#This Row],[Numero contribuenti con imponibile]]</f>
        <v>21760.021480804389</v>
      </c>
    </row>
    <row r="69" spans="1:6" x14ac:dyDescent="0.25">
      <c r="A69" s="9">
        <v>39005</v>
      </c>
      <c r="B69" s="2" t="s">
        <v>245</v>
      </c>
      <c r="C69" s="1" t="s">
        <v>330</v>
      </c>
      <c r="D69" s="3">
        <v>1683</v>
      </c>
      <c r="E69" s="3">
        <v>31515425</v>
      </c>
      <c r="F69" s="3">
        <f>Tabella2[[#This Row],[Reddito imponibile]]/Tabella2[[#This Row],[Numero contribuenti con imponibile]]</f>
        <v>18725.742721330957</v>
      </c>
    </row>
    <row r="70" spans="1:6" x14ac:dyDescent="0.25">
      <c r="A70" s="9">
        <v>39006</v>
      </c>
      <c r="B70" s="2" t="s">
        <v>246</v>
      </c>
      <c r="C70" s="1" t="s">
        <v>330</v>
      </c>
      <c r="D70" s="3">
        <v>5906</v>
      </c>
      <c r="E70" s="3">
        <v>126113205</v>
      </c>
      <c r="F70" s="3">
        <f>Tabella2[[#This Row],[Reddito imponibile]]/Tabella2[[#This Row],[Numero contribuenti con imponibile]]</f>
        <v>21353.404165255673</v>
      </c>
    </row>
    <row r="71" spans="1:6" x14ac:dyDescent="0.25">
      <c r="A71" s="9">
        <v>37013</v>
      </c>
      <c r="B71" s="2" t="s">
        <v>16</v>
      </c>
      <c r="C71" s="1" t="s">
        <v>324</v>
      </c>
      <c r="D71" s="3">
        <v>1201</v>
      </c>
      <c r="E71" s="3">
        <v>24295127</v>
      </c>
      <c r="F71" s="3">
        <f>Tabella2[[#This Row],[Reddito imponibile]]/Tabella2[[#This Row],[Numero contribuenti con imponibile]]</f>
        <v>20229.081598667777</v>
      </c>
    </row>
    <row r="72" spans="1:6" x14ac:dyDescent="0.25">
      <c r="A72" s="9">
        <v>99021</v>
      </c>
      <c r="B72" s="2" t="s">
        <v>301</v>
      </c>
      <c r="C72" s="1" t="s">
        <v>332</v>
      </c>
      <c r="D72" s="3">
        <v>204</v>
      </c>
      <c r="E72" s="3">
        <v>3345983</v>
      </c>
      <c r="F72" s="3">
        <f>Tabella2[[#This Row],[Reddito imponibile]]/Tabella2[[#This Row],[Numero contribuenti con imponibile]]</f>
        <v>16401.877450980392</v>
      </c>
    </row>
    <row r="73" spans="1:6" x14ac:dyDescent="0.25">
      <c r="A73" s="9">
        <v>37014</v>
      </c>
      <c r="B73" s="2" t="s">
        <v>17</v>
      </c>
      <c r="C73" s="1" t="s">
        <v>324</v>
      </c>
      <c r="D73" s="3">
        <v>784</v>
      </c>
      <c r="E73" s="3">
        <v>14844748</v>
      </c>
      <c r="F73" s="3">
        <f>Tabella2[[#This Row],[Reddito imponibile]]/Tabella2[[#This Row],[Numero contribuenti con imponibile]]</f>
        <v>18934.627551020407</v>
      </c>
    </row>
    <row r="74" spans="1:6" x14ac:dyDescent="0.25">
      <c r="A74" s="9">
        <v>36006</v>
      </c>
      <c r="B74" s="2" t="s">
        <v>111</v>
      </c>
      <c r="C74" s="1" t="s">
        <v>327</v>
      </c>
      <c r="D74" s="3">
        <v>19161</v>
      </c>
      <c r="E74" s="3">
        <v>425594401</v>
      </c>
      <c r="F74" s="3">
        <f>Tabella2[[#This Row],[Reddito imponibile]]/Tabella2[[#This Row],[Numero contribuenti con imponibile]]</f>
        <v>22211.492145503889</v>
      </c>
    </row>
    <row r="75" spans="1:6" x14ac:dyDescent="0.25">
      <c r="A75" s="9">
        <v>37016</v>
      </c>
      <c r="B75" s="2" t="s">
        <v>18</v>
      </c>
      <c r="C75" s="1" t="s">
        <v>324</v>
      </c>
      <c r="D75" s="3">
        <v>2628</v>
      </c>
      <c r="E75" s="3">
        <v>59312444</v>
      </c>
      <c r="F75" s="3">
        <f>Tabella2[[#This Row],[Reddito imponibile]]/Tabella2[[#This Row],[Numero contribuenti con imponibile]]</f>
        <v>22569.423135464232</v>
      </c>
    </row>
    <row r="76" spans="1:6" x14ac:dyDescent="0.25">
      <c r="A76" s="9">
        <v>35014</v>
      </c>
      <c r="B76" s="2" t="s">
        <v>271</v>
      </c>
      <c r="C76" s="1" t="s">
        <v>331</v>
      </c>
      <c r="D76" s="3">
        <v>9144</v>
      </c>
      <c r="E76" s="3">
        <v>228398847</v>
      </c>
      <c r="F76" s="3">
        <f>Tabella2[[#This Row],[Reddito imponibile]]/Tabella2[[#This Row],[Numero contribuenti con imponibile]]</f>
        <v>24978.001640419949</v>
      </c>
    </row>
    <row r="77" spans="1:6" x14ac:dyDescent="0.25">
      <c r="A77" s="9">
        <v>33012</v>
      </c>
      <c r="B77" s="2" t="s">
        <v>163</v>
      </c>
      <c r="C77" s="1" t="s">
        <v>328</v>
      </c>
      <c r="D77" s="3">
        <v>2853</v>
      </c>
      <c r="E77" s="3">
        <v>65525377</v>
      </c>
      <c r="F77" s="3">
        <f>Tabella2[[#This Row],[Reddito imponibile]]/Tabella2[[#This Row],[Numero contribuenti con imponibile]]</f>
        <v>22967.184367332633</v>
      </c>
    </row>
    <row r="78" spans="1:6" x14ac:dyDescent="0.25">
      <c r="A78" s="9">
        <v>37017</v>
      </c>
      <c r="B78" s="2" t="s">
        <v>19</v>
      </c>
      <c r="C78" s="1" t="s">
        <v>324</v>
      </c>
      <c r="D78" s="3">
        <v>3893</v>
      </c>
      <c r="E78" s="3">
        <v>87088658</v>
      </c>
      <c r="F78" s="3">
        <f>Tabella2[[#This Row],[Reddito imponibile]]/Tabella2[[#This Row],[Numero contribuenti con imponibile]]</f>
        <v>22370.577446699204</v>
      </c>
    </row>
    <row r="79" spans="1:6" x14ac:dyDescent="0.25">
      <c r="A79" s="9">
        <v>37018</v>
      </c>
      <c r="B79" s="2" t="s">
        <v>350</v>
      </c>
      <c r="C79" s="1" t="s">
        <v>324</v>
      </c>
      <c r="D79" s="3">
        <v>2993</v>
      </c>
      <c r="E79" s="3">
        <v>69059726</v>
      </c>
      <c r="F79" s="3">
        <f>Tabella2[[#This Row],[Reddito imponibile]]/Tabella2[[#This Row],[Numero contribuenti con imponibile]]</f>
        <v>23073.74741062479</v>
      </c>
    </row>
    <row r="80" spans="1:6" x14ac:dyDescent="0.25">
      <c r="A80" s="9">
        <v>37019</v>
      </c>
      <c r="B80" s="2" t="s">
        <v>20</v>
      </c>
      <c r="C80" s="1" t="s">
        <v>324</v>
      </c>
      <c r="D80" s="3">
        <v>11341</v>
      </c>
      <c r="E80" s="3">
        <v>288241008</v>
      </c>
      <c r="F80" s="3">
        <f>Tabella2[[#This Row],[Reddito imponibile]]/Tabella2[[#This Row],[Numero contribuenti con imponibile]]</f>
        <v>25415.837051406401</v>
      </c>
    </row>
    <row r="81" spans="1:6" x14ac:dyDescent="0.25">
      <c r="A81" s="9">
        <v>35015</v>
      </c>
      <c r="B81" s="2" t="s">
        <v>272</v>
      </c>
      <c r="C81" s="1" t="s">
        <v>331</v>
      </c>
      <c r="D81" s="3">
        <v>5043</v>
      </c>
      <c r="E81" s="3">
        <v>106885981</v>
      </c>
      <c r="F81" s="3">
        <f>Tabella2[[#This Row],[Reddito imponibile]]/Tabella2[[#This Row],[Numero contribuenti con imponibile]]</f>
        <v>21194.919888954988</v>
      </c>
    </row>
    <row r="82" spans="1:6" x14ac:dyDescent="0.25">
      <c r="A82" s="9">
        <v>35016</v>
      </c>
      <c r="B82" s="2" t="s">
        <v>273</v>
      </c>
      <c r="C82" s="1" t="s">
        <v>331</v>
      </c>
      <c r="D82" s="3">
        <v>6301</v>
      </c>
      <c r="E82" s="3">
        <v>137226932</v>
      </c>
      <c r="F82" s="3">
        <f>Tabella2[[#This Row],[Reddito imponibile]]/Tabella2[[#This Row],[Numero contribuenti con imponibile]]</f>
        <v>21778.595778447867</v>
      </c>
    </row>
    <row r="83" spans="1:6" x14ac:dyDescent="0.25">
      <c r="A83" s="9">
        <v>36007</v>
      </c>
      <c r="B83" s="2" t="s">
        <v>112</v>
      </c>
      <c r="C83" s="1" t="s">
        <v>327</v>
      </c>
      <c r="D83" s="3">
        <v>8709</v>
      </c>
      <c r="E83" s="3">
        <v>241243634</v>
      </c>
      <c r="F83" s="3">
        <f>Tabella2[[#This Row],[Reddito imponibile]]/Tabella2[[#This Row],[Numero contribuenti con imponibile]]</f>
        <v>27700.497646113217</v>
      </c>
    </row>
    <row r="84" spans="1:6" x14ac:dyDescent="0.25">
      <c r="A84" s="9">
        <v>33013</v>
      </c>
      <c r="B84" s="2" t="s">
        <v>164</v>
      </c>
      <c r="C84" s="1" t="s">
        <v>328</v>
      </c>
      <c r="D84" s="3">
        <v>8061</v>
      </c>
      <c r="E84" s="3">
        <v>175019437</v>
      </c>
      <c r="F84" s="3">
        <f>Tabella2[[#This Row],[Reddito imponibile]]/Tabella2[[#This Row],[Numero contribuenti con imponibile]]</f>
        <v>21711.876566182855</v>
      </c>
    </row>
    <row r="85" spans="1:6" x14ac:dyDescent="0.25">
      <c r="A85" s="9">
        <v>37020</v>
      </c>
      <c r="B85" s="2" t="s">
        <v>21</v>
      </c>
      <c r="C85" s="1" t="s">
        <v>324</v>
      </c>
      <c r="D85" s="3">
        <v>13128</v>
      </c>
      <c r="E85" s="3">
        <v>317191582</v>
      </c>
      <c r="F85" s="3">
        <f>Tabella2[[#This Row],[Reddito imponibile]]/Tabella2[[#This Row],[Numero contribuenti con imponibile]]</f>
        <v>24161.45505789153</v>
      </c>
    </row>
    <row r="86" spans="1:6" x14ac:dyDescent="0.25">
      <c r="A86" s="9">
        <v>36008</v>
      </c>
      <c r="B86" s="2" t="s">
        <v>113</v>
      </c>
      <c r="C86" s="1" t="s">
        <v>327</v>
      </c>
      <c r="D86" s="3">
        <v>6703</v>
      </c>
      <c r="E86" s="3">
        <v>156921560</v>
      </c>
      <c r="F86" s="3">
        <f>Tabella2[[#This Row],[Reddito imponibile]]/Tabella2[[#This Row],[Numero contribuenti con imponibile]]</f>
        <v>23410.645979412202</v>
      </c>
    </row>
    <row r="87" spans="1:6" x14ac:dyDescent="0.25">
      <c r="A87" s="9">
        <v>33014</v>
      </c>
      <c r="B87" s="2" t="s">
        <v>165</v>
      </c>
      <c r="C87" s="1" t="s">
        <v>328</v>
      </c>
      <c r="D87" s="3">
        <v>3486</v>
      </c>
      <c r="E87" s="3">
        <v>77042856</v>
      </c>
      <c r="F87" s="3">
        <f>Tabella2[[#This Row],[Reddito imponibile]]/Tabella2[[#This Row],[Numero contribuenti con imponibile]]</f>
        <v>22100.647160068846</v>
      </c>
    </row>
    <row r="88" spans="1:6" x14ac:dyDescent="0.25">
      <c r="A88" s="9">
        <v>37021</v>
      </c>
      <c r="B88" s="2" t="s">
        <v>22</v>
      </c>
      <c r="C88" s="1" t="s">
        <v>324</v>
      </c>
      <c r="D88" s="3">
        <v>9504</v>
      </c>
      <c r="E88" s="3">
        <v>246563293</v>
      </c>
      <c r="F88" s="3">
        <f>Tabella2[[#This Row],[Reddito imponibile]]/Tabella2[[#This Row],[Numero contribuenti con imponibile]]</f>
        <v>25943.107428451178</v>
      </c>
    </row>
    <row r="89" spans="1:6" x14ac:dyDescent="0.25">
      <c r="A89" s="9">
        <v>37022</v>
      </c>
      <c r="B89" s="2" t="s">
        <v>23</v>
      </c>
      <c r="C89" s="1" t="s">
        <v>324</v>
      </c>
      <c r="D89" s="3">
        <v>3731</v>
      </c>
      <c r="E89" s="3">
        <v>77542476</v>
      </c>
      <c r="F89" s="3">
        <f>Tabella2[[#This Row],[Reddito imponibile]]/Tabella2[[#This Row],[Numero contribuenti con imponibile]]</f>
        <v>20783.295631198071</v>
      </c>
    </row>
    <row r="90" spans="1:6" x14ac:dyDescent="0.25">
      <c r="A90" s="9">
        <v>40005</v>
      </c>
      <c r="B90" s="2" t="s">
        <v>58</v>
      </c>
      <c r="C90" s="1" t="s">
        <v>325</v>
      </c>
      <c r="D90" s="3">
        <v>3951</v>
      </c>
      <c r="E90" s="3">
        <v>83685130</v>
      </c>
      <c r="F90" s="3">
        <f>Tabella2[[#This Row],[Reddito imponibile]]/Tabella2[[#This Row],[Numero contribuenti con imponibile]]</f>
        <v>21180.746646418629</v>
      </c>
    </row>
    <row r="91" spans="1:6" x14ac:dyDescent="0.25">
      <c r="A91" s="9">
        <v>99002</v>
      </c>
      <c r="B91" s="2" t="s">
        <v>302</v>
      </c>
      <c r="C91" s="1" t="s">
        <v>332</v>
      </c>
      <c r="D91" s="3">
        <v>9775</v>
      </c>
      <c r="E91" s="3">
        <v>200313872</v>
      </c>
      <c r="F91" s="3">
        <f>Tabella2[[#This Row],[Reddito imponibile]]/Tabella2[[#This Row],[Numero contribuenti con imponibile]]</f>
        <v>20492.467723785165</v>
      </c>
    </row>
    <row r="92" spans="1:6" x14ac:dyDescent="0.25">
      <c r="A92" s="9">
        <v>36009</v>
      </c>
      <c r="B92" s="2" t="s">
        <v>114</v>
      </c>
      <c r="C92" s="1" t="s">
        <v>327</v>
      </c>
      <c r="D92" s="3">
        <v>4364</v>
      </c>
      <c r="E92" s="3">
        <v>94224086</v>
      </c>
      <c r="F92" s="3">
        <f>Tabella2[[#This Row],[Reddito imponibile]]/Tabella2[[#This Row],[Numero contribuenti con imponibile]]</f>
        <v>21591.220439963337</v>
      </c>
    </row>
    <row r="93" spans="1:6" x14ac:dyDescent="0.25">
      <c r="A93" s="9">
        <v>35017</v>
      </c>
      <c r="B93" s="2" t="s">
        <v>274</v>
      </c>
      <c r="C93" s="1" t="s">
        <v>331</v>
      </c>
      <c r="D93" s="3">
        <v>5982</v>
      </c>
      <c r="E93" s="3">
        <v>137976883</v>
      </c>
      <c r="F93" s="3">
        <f>Tabella2[[#This Row],[Reddito imponibile]]/Tabella2[[#This Row],[Numero contribuenti con imponibile]]</f>
        <v>23065.343196255431</v>
      </c>
    </row>
    <row r="94" spans="1:6" x14ac:dyDescent="0.25">
      <c r="A94" s="9">
        <v>38004</v>
      </c>
      <c r="B94" s="2" t="s">
        <v>88</v>
      </c>
      <c r="C94" s="1" t="s">
        <v>326</v>
      </c>
      <c r="D94" s="3">
        <v>21425</v>
      </c>
      <c r="E94" s="3">
        <v>482716904</v>
      </c>
      <c r="F94" s="3">
        <f>Tabella2[[#This Row],[Reddito imponibile]]/Tabella2[[#This Row],[Numero contribuenti con imponibile]]</f>
        <v>22530.543943990666</v>
      </c>
    </row>
    <row r="95" spans="1:6" x14ac:dyDescent="0.25">
      <c r="A95" s="9">
        <v>33015</v>
      </c>
      <c r="B95" s="2" t="s">
        <v>166</v>
      </c>
      <c r="C95" s="1" t="s">
        <v>328</v>
      </c>
      <c r="D95" s="3">
        <v>90</v>
      </c>
      <c r="E95" s="3">
        <v>1910679</v>
      </c>
      <c r="F95" s="3">
        <f>Tabella2[[#This Row],[Reddito imponibile]]/Tabella2[[#This Row],[Numero contribuenti con imponibile]]</f>
        <v>21229.766666666666</v>
      </c>
    </row>
    <row r="96" spans="1:6" x14ac:dyDescent="0.25">
      <c r="A96" s="9">
        <v>39007</v>
      </c>
      <c r="B96" s="2" t="s">
        <v>247</v>
      </c>
      <c r="C96" s="1" t="s">
        <v>330</v>
      </c>
      <c r="D96" s="3">
        <v>18892</v>
      </c>
      <c r="E96" s="3">
        <v>372949462</v>
      </c>
      <c r="F96" s="3">
        <f>Tabella2[[#This Row],[Reddito imponibile]]/Tabella2[[#This Row],[Numero contribuenti con imponibile]]</f>
        <v>19741.131801820877</v>
      </c>
    </row>
    <row r="97" spans="1:6" x14ac:dyDescent="0.25">
      <c r="A97" s="9">
        <v>40007</v>
      </c>
      <c r="B97" s="2" t="s">
        <v>59</v>
      </c>
      <c r="C97" s="1" t="s">
        <v>325</v>
      </c>
      <c r="D97" s="3">
        <v>58755</v>
      </c>
      <c r="E97" s="3">
        <v>1339157860</v>
      </c>
      <c r="F97" s="3">
        <f>Tabella2[[#This Row],[Reddito imponibile]]/Tabella2[[#This Row],[Numero contribuenti con imponibile]]</f>
        <v>22792.236575610586</v>
      </c>
    </row>
    <row r="98" spans="1:6" x14ac:dyDescent="0.25">
      <c r="A98" s="9">
        <v>40008</v>
      </c>
      <c r="B98" s="2" t="s">
        <v>60</v>
      </c>
      <c r="C98" s="1" t="s">
        <v>325</v>
      </c>
      <c r="D98" s="3">
        <v>14262</v>
      </c>
      <c r="E98" s="3">
        <v>283027783</v>
      </c>
      <c r="F98" s="3">
        <f>Tabella2[[#This Row],[Reddito imponibile]]/Tabella2[[#This Row],[Numero contribuenti con imponibile]]</f>
        <v>19844.887322956107</v>
      </c>
    </row>
    <row r="99" spans="1:6" x14ac:dyDescent="0.25">
      <c r="A99" s="9">
        <v>35018</v>
      </c>
      <c r="B99" s="2" t="s">
        <v>275</v>
      </c>
      <c r="C99" s="1" t="s">
        <v>331</v>
      </c>
      <c r="D99" s="3">
        <v>2190</v>
      </c>
      <c r="E99" s="3">
        <v>48095488</v>
      </c>
      <c r="F99" s="3">
        <f>Tabella2[[#This Row],[Reddito imponibile]]/Tabella2[[#This Row],[Numero contribuenti con imponibile]]</f>
        <v>21961.410045662102</v>
      </c>
    </row>
    <row r="100" spans="1:6" x14ac:dyDescent="0.25">
      <c r="A100" s="9">
        <v>40009</v>
      </c>
      <c r="B100" s="2" t="s">
        <v>61</v>
      </c>
      <c r="C100" s="1" t="s">
        <v>325</v>
      </c>
      <c r="D100" s="3">
        <v>2232</v>
      </c>
      <c r="E100" s="3">
        <v>39694520</v>
      </c>
      <c r="F100" s="3">
        <f>Tabella2[[#This Row],[Reddito imponibile]]/Tabella2[[#This Row],[Numero contribuenti con imponibile]]</f>
        <v>17784.283154121862</v>
      </c>
    </row>
    <row r="101" spans="1:6" x14ac:dyDescent="0.25">
      <c r="A101" s="9">
        <v>38005</v>
      </c>
      <c r="B101" s="2" t="s">
        <v>89</v>
      </c>
      <c r="C101" s="1" t="s">
        <v>326</v>
      </c>
      <c r="D101" s="3">
        <v>8121</v>
      </c>
      <c r="E101" s="3">
        <v>149674530</v>
      </c>
      <c r="F101" s="3">
        <f>Tabella2[[#This Row],[Reddito imponibile]]/Tabella2[[#This Row],[Numero contribuenti con imponibile]]</f>
        <v>18430.554118950869</v>
      </c>
    </row>
    <row r="102" spans="1:6" x14ac:dyDescent="0.25">
      <c r="A102" s="9">
        <v>33016</v>
      </c>
      <c r="B102" s="2" t="s">
        <v>167</v>
      </c>
      <c r="C102" s="1" t="s">
        <v>328</v>
      </c>
      <c r="D102" s="3">
        <v>610</v>
      </c>
      <c r="E102" s="3">
        <v>11651406</v>
      </c>
      <c r="F102" s="3">
        <f>Tabella2[[#This Row],[Reddito imponibile]]/Tabella2[[#This Row],[Numero contribuenti con imponibile]]</f>
        <v>19100.665573770493</v>
      </c>
    </row>
    <row r="103" spans="1:6" x14ac:dyDescent="0.25">
      <c r="A103" s="9">
        <v>35019</v>
      </c>
      <c r="B103" s="2" t="s">
        <v>341</v>
      </c>
      <c r="C103" s="1" t="s">
        <v>331</v>
      </c>
      <c r="D103" s="3">
        <v>574</v>
      </c>
      <c r="E103" s="3">
        <v>10780017</v>
      </c>
      <c r="F103" s="3">
        <f>Tabella2[[#This Row],[Reddito imponibile]]/Tabella2[[#This Row],[Numero contribuenti con imponibile]]</f>
        <v>18780.517421602788</v>
      </c>
    </row>
    <row r="104" spans="1:6" x14ac:dyDescent="0.25">
      <c r="A104" s="9">
        <v>34009</v>
      </c>
      <c r="B104" s="2" t="s">
        <v>207</v>
      </c>
      <c r="C104" s="1" t="s">
        <v>329</v>
      </c>
      <c r="D104" s="3">
        <v>8913</v>
      </c>
      <c r="E104" s="3">
        <v>228088234</v>
      </c>
      <c r="F104" s="3">
        <f>Tabella2[[#This Row],[Reddito imponibile]]/Tabella2[[#This Row],[Numero contribuenti con imponibile]]</f>
        <v>25590.512061034446</v>
      </c>
    </row>
    <row r="105" spans="1:6" x14ac:dyDescent="0.25">
      <c r="A105" s="9">
        <v>34010</v>
      </c>
      <c r="B105" s="2" t="s">
        <v>208</v>
      </c>
      <c r="C105" s="1" t="s">
        <v>329</v>
      </c>
      <c r="D105" s="3">
        <v>5437</v>
      </c>
      <c r="E105" s="3">
        <v>123051669</v>
      </c>
      <c r="F105" s="3">
        <f>Tabella2[[#This Row],[Reddito imponibile]]/Tabella2[[#This Row],[Numero contribuenti con imponibile]]</f>
        <v>22632.273128563545</v>
      </c>
    </row>
    <row r="106" spans="1:6" x14ac:dyDescent="0.25">
      <c r="A106" s="9">
        <v>38006</v>
      </c>
      <c r="B106" s="2" t="s">
        <v>90</v>
      </c>
      <c r="C106" s="1" t="s">
        <v>326</v>
      </c>
      <c r="D106" s="3">
        <v>12644</v>
      </c>
      <c r="E106" s="3">
        <v>231039723</v>
      </c>
      <c r="F106" s="3">
        <f>Tabella2[[#This Row],[Reddito imponibile]]/Tabella2[[#This Row],[Numero contribuenti con imponibile]]</f>
        <v>18272.676605504588</v>
      </c>
    </row>
    <row r="107" spans="1:6" x14ac:dyDescent="0.25">
      <c r="A107" s="9">
        <v>34011</v>
      </c>
      <c r="B107" s="2" t="s">
        <v>209</v>
      </c>
      <c r="C107" s="1" t="s">
        <v>329</v>
      </c>
      <c r="D107" s="3">
        <v>641</v>
      </c>
      <c r="E107" s="3">
        <v>11903659</v>
      </c>
      <c r="F107" s="3">
        <f>Tabella2[[#This Row],[Reddito imponibile]]/Tabella2[[#This Row],[Numero contribuenti con imponibile]]</f>
        <v>18570.450858034321</v>
      </c>
    </row>
    <row r="108" spans="1:6" x14ac:dyDescent="0.25">
      <c r="A108" s="9">
        <v>36010</v>
      </c>
      <c r="B108" s="2" t="s">
        <v>115</v>
      </c>
      <c r="C108" s="1" t="s">
        <v>327</v>
      </c>
      <c r="D108" s="3">
        <v>5371</v>
      </c>
      <c r="E108" s="3">
        <v>108039307</v>
      </c>
      <c r="F108" s="3">
        <f>Tabella2[[#This Row],[Reddito imponibile]]/Tabella2[[#This Row],[Numero contribuenti con imponibile]]</f>
        <v>20115.305715881586</v>
      </c>
    </row>
    <row r="109" spans="1:6" x14ac:dyDescent="0.25">
      <c r="A109" s="9">
        <v>39008</v>
      </c>
      <c r="B109" s="2" t="s">
        <v>248</v>
      </c>
      <c r="C109" s="1" t="s">
        <v>330</v>
      </c>
      <c r="D109" s="3">
        <v>6122</v>
      </c>
      <c r="E109" s="3">
        <v>121345283</v>
      </c>
      <c r="F109" s="3">
        <f>Tabella2[[#This Row],[Reddito imponibile]]/Tabella2[[#This Row],[Numero contribuenti con imponibile]]</f>
        <v>19821.183110094742</v>
      </c>
    </row>
    <row r="110" spans="1:6" x14ac:dyDescent="0.25">
      <c r="A110" s="9">
        <v>38007</v>
      </c>
      <c r="B110" s="2" t="s">
        <v>91</v>
      </c>
      <c r="C110" s="1" t="s">
        <v>326</v>
      </c>
      <c r="D110" s="3">
        <v>11331</v>
      </c>
      <c r="E110" s="3">
        <v>218305937</v>
      </c>
      <c r="F110" s="3">
        <f>Tabella2[[#This Row],[Reddito imponibile]]/Tabella2[[#This Row],[Numero contribuenti con imponibile]]</f>
        <v>19266.255140764275</v>
      </c>
    </row>
    <row r="111" spans="1:6" x14ac:dyDescent="0.25">
      <c r="A111" s="9">
        <v>99003</v>
      </c>
      <c r="B111" s="2" t="s">
        <v>303</v>
      </c>
      <c r="C111" s="1" t="s">
        <v>332</v>
      </c>
      <c r="D111" s="3">
        <v>5363</v>
      </c>
      <c r="E111" s="3">
        <v>110807464</v>
      </c>
      <c r="F111" s="3">
        <f>Tabella2[[#This Row],[Reddito imponibile]]/Tabella2[[#This Row],[Numero contribuenti con imponibile]]</f>
        <v>20661.470072720491</v>
      </c>
    </row>
    <row r="112" spans="1:6" x14ac:dyDescent="0.25">
      <c r="A112" s="9">
        <v>34012</v>
      </c>
      <c r="B112" s="2" t="s">
        <v>210</v>
      </c>
      <c r="C112" s="1" t="s">
        <v>329</v>
      </c>
      <c r="D112" s="3">
        <v>1272</v>
      </c>
      <c r="E112" s="3">
        <v>26102193</v>
      </c>
      <c r="F112" s="3">
        <f>Tabella2[[#This Row],[Reddito imponibile]]/Tabella2[[#This Row],[Numero contribuenti con imponibile]]</f>
        <v>20520.591981132075</v>
      </c>
    </row>
    <row r="113" spans="1:6" x14ac:dyDescent="0.25">
      <c r="A113" s="9">
        <v>35020</v>
      </c>
      <c r="B113" s="2" t="s">
        <v>276</v>
      </c>
      <c r="C113" s="1" t="s">
        <v>331</v>
      </c>
      <c r="D113" s="3">
        <v>15152</v>
      </c>
      <c r="E113" s="3">
        <v>368665250</v>
      </c>
      <c r="F113" s="3">
        <f>Tabella2[[#This Row],[Reddito imponibile]]/Tabella2[[#This Row],[Numero contribuenti con imponibile]]</f>
        <v>24331.127903907076</v>
      </c>
    </row>
    <row r="114" spans="1:6" x14ac:dyDescent="0.25">
      <c r="A114" s="9">
        <v>33017</v>
      </c>
      <c r="B114" s="2" t="s">
        <v>168</v>
      </c>
      <c r="C114" s="1" t="s">
        <v>328</v>
      </c>
      <c r="D114" s="3">
        <v>423</v>
      </c>
      <c r="E114" s="3">
        <v>7406655</v>
      </c>
      <c r="F114" s="3">
        <f>Tabella2[[#This Row],[Reddito imponibile]]/Tabella2[[#This Row],[Numero contribuenti con imponibile]]</f>
        <v>17509.822695035462</v>
      </c>
    </row>
    <row r="115" spans="1:6" x14ac:dyDescent="0.25">
      <c r="A115" s="9">
        <v>33018</v>
      </c>
      <c r="B115" s="2" t="s">
        <v>169</v>
      </c>
      <c r="C115" s="1" t="s">
        <v>328</v>
      </c>
      <c r="D115" s="3">
        <v>2708</v>
      </c>
      <c r="E115" s="3">
        <v>58323155</v>
      </c>
      <c r="F115" s="3">
        <f>Tabella2[[#This Row],[Reddito imponibile]]/Tabella2[[#This Row],[Numero contribuenti con imponibile]]</f>
        <v>21537.354135893649</v>
      </c>
    </row>
    <row r="116" spans="1:6" x14ac:dyDescent="0.25">
      <c r="A116" s="9">
        <v>39009</v>
      </c>
      <c r="B116" s="2" t="s">
        <v>249</v>
      </c>
      <c r="C116" s="1" t="s">
        <v>330</v>
      </c>
      <c r="D116" s="3">
        <v>4710</v>
      </c>
      <c r="E116" s="3">
        <v>102140333</v>
      </c>
      <c r="F116" s="3">
        <f>Tabella2[[#This Row],[Reddito imponibile]]/Tabella2[[#This Row],[Numero contribuenti con imponibile]]</f>
        <v>21685.845647558388</v>
      </c>
    </row>
    <row r="117" spans="1:6" x14ac:dyDescent="0.25">
      <c r="A117" s="9">
        <v>37023</v>
      </c>
      <c r="B117" s="2" t="s">
        <v>351</v>
      </c>
      <c r="C117" s="1" t="s">
        <v>324</v>
      </c>
      <c r="D117" s="3">
        <v>6235</v>
      </c>
      <c r="E117" s="3">
        <v>146284757</v>
      </c>
      <c r="F117" s="3">
        <f>Tabella2[[#This Row],[Reddito imponibile]]/Tabella2[[#This Row],[Numero contribuenti con imponibile]]</f>
        <v>23461.869607056935</v>
      </c>
    </row>
    <row r="118" spans="1:6" x14ac:dyDescent="0.25">
      <c r="A118" s="9">
        <v>37024</v>
      </c>
      <c r="B118" s="2" t="s">
        <v>24</v>
      </c>
      <c r="C118" s="1" t="s">
        <v>324</v>
      </c>
      <c r="D118" s="3">
        <v>8140</v>
      </c>
      <c r="E118" s="3">
        <v>179889121</v>
      </c>
      <c r="F118" s="3">
        <f>Tabella2[[#This Row],[Reddito imponibile]]/Tabella2[[#This Row],[Numero contribuenti con imponibile]]</f>
        <v>22099.400614250615</v>
      </c>
    </row>
    <row r="119" spans="1:6" x14ac:dyDescent="0.25">
      <c r="A119" s="9">
        <v>40011</v>
      </c>
      <c r="B119" s="2" t="s">
        <v>62</v>
      </c>
      <c r="C119" s="1" t="s">
        <v>325</v>
      </c>
      <c r="D119" s="3">
        <v>1010</v>
      </c>
      <c r="E119" s="3">
        <v>18537597</v>
      </c>
      <c r="F119" s="3">
        <f>Tabella2[[#This Row],[Reddito imponibile]]/Tabella2[[#This Row],[Numero contribuenti con imponibile]]</f>
        <v>18354.056435643564</v>
      </c>
    </row>
    <row r="120" spans="1:6" x14ac:dyDescent="0.25">
      <c r="A120" s="9">
        <v>37025</v>
      </c>
      <c r="B120" s="2" t="s">
        <v>25</v>
      </c>
      <c r="C120" s="1" t="s">
        <v>324</v>
      </c>
      <c r="D120" s="3">
        <v>3919</v>
      </c>
      <c r="E120" s="3">
        <v>93021324</v>
      </c>
      <c r="F120" s="3">
        <f>Tabella2[[#This Row],[Reddito imponibile]]/Tabella2[[#This Row],[Numero contribuenti con imponibile]]</f>
        <v>23735.98468997193</v>
      </c>
    </row>
    <row r="121" spans="1:6" x14ac:dyDescent="0.25">
      <c r="A121" s="9">
        <v>35021</v>
      </c>
      <c r="B121" s="2" t="s">
        <v>277</v>
      </c>
      <c r="C121" s="1" t="s">
        <v>331</v>
      </c>
      <c r="D121" s="3">
        <v>4052</v>
      </c>
      <c r="E121" s="3">
        <v>88821146</v>
      </c>
      <c r="F121" s="3">
        <f>Tabella2[[#This Row],[Reddito imponibile]]/Tabella2[[#This Row],[Numero contribuenti con imponibile]]</f>
        <v>21920.322309970386</v>
      </c>
    </row>
    <row r="122" spans="1:6" x14ac:dyDescent="0.25">
      <c r="A122" s="9">
        <v>39010</v>
      </c>
      <c r="B122" s="2" t="s">
        <v>250</v>
      </c>
      <c r="C122" s="1" t="s">
        <v>330</v>
      </c>
      <c r="D122" s="3">
        <v>35611</v>
      </c>
      <c r="E122" s="3">
        <v>807950548</v>
      </c>
      <c r="F122" s="3">
        <f>Tabella2[[#This Row],[Reddito imponibile]]/Tabella2[[#This Row],[Numero contribuenti con imponibile]]</f>
        <v>22688.229704304849</v>
      </c>
    </row>
    <row r="123" spans="1:6" x14ac:dyDescent="0.25">
      <c r="A123" s="9">
        <v>36011</v>
      </c>
      <c r="B123" s="2" t="s">
        <v>116</v>
      </c>
      <c r="C123" s="1" t="s">
        <v>327</v>
      </c>
      <c r="D123" s="3">
        <v>1797</v>
      </c>
      <c r="E123" s="3">
        <v>34937544</v>
      </c>
      <c r="F123" s="3">
        <f>Tabella2[[#This Row],[Reddito imponibile]]/Tabella2[[#This Row],[Numero contribuenti con imponibile]]</f>
        <v>19442.150250417362</v>
      </c>
    </row>
    <row r="124" spans="1:6" x14ac:dyDescent="0.25">
      <c r="A124" s="9">
        <v>33019</v>
      </c>
      <c r="B124" s="2" t="s">
        <v>170</v>
      </c>
      <c r="C124" s="1" t="s">
        <v>328</v>
      </c>
      <c r="D124" s="3">
        <v>831</v>
      </c>
      <c r="E124" s="3">
        <v>14651198</v>
      </c>
      <c r="F124" s="3">
        <f>Tabella2[[#This Row],[Reddito imponibile]]/Tabella2[[#This Row],[Numero contribuenti con imponibile]]</f>
        <v>17630.803850782191</v>
      </c>
    </row>
    <row r="125" spans="1:6" x14ac:dyDescent="0.25">
      <c r="A125" s="9">
        <v>34013</v>
      </c>
      <c r="B125" s="2" t="s">
        <v>211</v>
      </c>
      <c r="C125" s="1" t="s">
        <v>329</v>
      </c>
      <c r="D125" s="3">
        <v>5357</v>
      </c>
      <c r="E125" s="3">
        <v>132845577</v>
      </c>
      <c r="F125" s="3">
        <f>Tabella2[[#This Row],[Reddito imponibile]]/Tabella2[[#This Row],[Numero contribuenti con imponibile]]</f>
        <v>24798.502333395558</v>
      </c>
    </row>
    <row r="126" spans="1:6" x14ac:dyDescent="0.25">
      <c r="A126" s="9">
        <v>38008</v>
      </c>
      <c r="B126" s="2" t="s">
        <v>92</v>
      </c>
      <c r="C126" s="1" t="s">
        <v>326</v>
      </c>
      <c r="D126" s="3">
        <v>86527</v>
      </c>
      <c r="E126" s="3">
        <v>2126123870</v>
      </c>
      <c r="F126" s="3">
        <f>Tabella2[[#This Row],[Reddito imponibile]]/Tabella2[[#This Row],[Numero contribuenti con imponibile]]</f>
        <v>24571.796895766638</v>
      </c>
    </row>
    <row r="127" spans="1:6" x14ac:dyDescent="0.25">
      <c r="A127" s="9">
        <v>33020</v>
      </c>
      <c r="B127" s="2" t="s">
        <v>171</v>
      </c>
      <c r="C127" s="1" t="s">
        <v>328</v>
      </c>
      <c r="D127" s="3">
        <v>864</v>
      </c>
      <c r="E127" s="3">
        <v>16943348</v>
      </c>
      <c r="F127" s="3">
        <f>Tabella2[[#This Row],[Reddito imponibile]]/Tabella2[[#This Row],[Numero contribuenti con imponibile]]</f>
        <v>19610.356481481482</v>
      </c>
    </row>
    <row r="128" spans="1:6" x14ac:dyDescent="0.25">
      <c r="A128" s="9">
        <v>36012</v>
      </c>
      <c r="B128" s="2" t="s">
        <v>117</v>
      </c>
      <c r="C128" s="1" t="s">
        <v>327</v>
      </c>
      <c r="D128" s="3">
        <v>9749</v>
      </c>
      <c r="E128" s="3">
        <v>198351948</v>
      </c>
      <c r="F128" s="3">
        <f>Tabella2[[#This Row],[Reddito imponibile]]/Tabella2[[#This Row],[Numero contribuenti con imponibile]]</f>
        <v>20345.876295004615</v>
      </c>
    </row>
    <row r="129" spans="1:6" x14ac:dyDescent="0.25">
      <c r="A129" s="9">
        <v>36013</v>
      </c>
      <c r="B129" s="2" t="s">
        <v>118</v>
      </c>
      <c r="C129" s="1" t="s">
        <v>327</v>
      </c>
      <c r="D129" s="3">
        <v>10247</v>
      </c>
      <c r="E129" s="3">
        <v>240816294</v>
      </c>
      <c r="F129" s="3">
        <f>Tabella2[[#This Row],[Reddito imponibile]]/Tabella2[[#This Row],[Numero contribuenti con imponibile]]</f>
        <v>23501.150971015908</v>
      </c>
    </row>
    <row r="130" spans="1:6" x14ac:dyDescent="0.25">
      <c r="A130" s="9">
        <v>33021</v>
      </c>
      <c r="B130" s="2" t="s">
        <v>172</v>
      </c>
      <c r="C130" s="1" t="s">
        <v>328</v>
      </c>
      <c r="D130" s="3">
        <v>9000</v>
      </c>
      <c r="E130" s="3">
        <v>215812528</v>
      </c>
      <c r="F130" s="3">
        <f>Tabella2[[#This Row],[Reddito imponibile]]/Tabella2[[#This Row],[Numero contribuenti con imponibile]]</f>
        <v>23979.169777777777</v>
      </c>
    </row>
    <row r="131" spans="1:6" x14ac:dyDescent="0.25">
      <c r="A131" s="9">
        <v>36014</v>
      </c>
      <c r="B131" s="2" t="s">
        <v>119</v>
      </c>
      <c r="C131" s="1" t="s">
        <v>327</v>
      </c>
      <c r="D131" s="3">
        <v>760</v>
      </c>
      <c r="E131" s="3">
        <v>14290636</v>
      </c>
      <c r="F131" s="3">
        <f>Tabella2[[#This Row],[Reddito imponibile]]/Tabella2[[#This Row],[Numero contribuenti con imponibile]]</f>
        <v>18803.468421052632</v>
      </c>
    </row>
    <row r="132" spans="1:6" x14ac:dyDescent="0.25">
      <c r="A132" s="9">
        <v>37026</v>
      </c>
      <c r="B132" s="2" t="s">
        <v>26</v>
      </c>
      <c r="C132" s="1" t="s">
        <v>324</v>
      </c>
      <c r="D132" s="3">
        <v>1165</v>
      </c>
      <c r="E132" s="3">
        <v>23470684</v>
      </c>
      <c r="F132" s="3">
        <f>Tabella2[[#This Row],[Reddito imponibile]]/Tabella2[[#This Row],[Numero contribuenti con imponibile]]</f>
        <v>20146.509871244634</v>
      </c>
    </row>
    <row r="133" spans="1:6" x14ac:dyDescent="0.25">
      <c r="A133" s="9">
        <v>34015</v>
      </c>
      <c r="B133" s="2" t="s">
        <v>212</v>
      </c>
      <c r="C133" s="1" t="s">
        <v>329</v>
      </c>
      <c r="D133" s="3">
        <v>4406</v>
      </c>
      <c r="E133" s="3">
        <v>98390636</v>
      </c>
      <c r="F133" s="3">
        <f>Tabella2[[#This Row],[Reddito imponibile]]/Tabella2[[#This Row],[Numero contribuenti con imponibile]]</f>
        <v>22331.056740807988</v>
      </c>
    </row>
    <row r="134" spans="1:6" x14ac:dyDescent="0.25">
      <c r="A134" s="9">
        <v>34016</v>
      </c>
      <c r="B134" s="2" t="s">
        <v>213</v>
      </c>
      <c r="C134" s="1" t="s">
        <v>329</v>
      </c>
      <c r="D134" s="3">
        <v>3511</v>
      </c>
      <c r="E134" s="3">
        <v>78314201</v>
      </c>
      <c r="F134" s="3">
        <f>Tabella2[[#This Row],[Reddito imponibile]]/Tabella2[[#This Row],[Numero contribuenti con imponibile]]</f>
        <v>22305.383366562233</v>
      </c>
    </row>
    <row r="135" spans="1:6" x14ac:dyDescent="0.25">
      <c r="A135" s="9">
        <v>40012</v>
      </c>
      <c r="B135" s="2" t="s">
        <v>63</v>
      </c>
      <c r="C135" s="1" t="s">
        <v>325</v>
      </c>
      <c r="D135" s="3">
        <v>72969</v>
      </c>
      <c r="E135" s="3">
        <v>1698935429</v>
      </c>
      <c r="F135" s="3">
        <f>Tabella2[[#This Row],[Reddito imponibile]]/Tabella2[[#This Row],[Numero contribuenti con imponibile]]</f>
        <v>23282.975359399195</v>
      </c>
    </row>
    <row r="136" spans="1:6" x14ac:dyDescent="0.25">
      <c r="A136" s="9">
        <v>40013</v>
      </c>
      <c r="B136" s="2" t="s">
        <v>64</v>
      </c>
      <c r="C136" s="1" t="s">
        <v>325</v>
      </c>
      <c r="D136" s="3">
        <v>8011</v>
      </c>
      <c r="E136" s="3">
        <v>167469385</v>
      </c>
      <c r="F136" s="3">
        <f>Tabella2[[#This Row],[Reddito imponibile]]/Tabella2[[#This Row],[Numero contribuenti con imponibile]]</f>
        <v>20904.928847834228</v>
      </c>
    </row>
    <row r="137" spans="1:6" x14ac:dyDescent="0.25">
      <c r="A137" s="9">
        <v>36015</v>
      </c>
      <c r="B137" s="2" t="s">
        <v>120</v>
      </c>
      <c r="C137" s="1" t="s">
        <v>327</v>
      </c>
      <c r="D137" s="3">
        <v>20598</v>
      </c>
      <c r="E137" s="3">
        <v>515533153</v>
      </c>
      <c r="F137" s="3">
        <f>Tabella2[[#This Row],[Reddito imponibile]]/Tabella2[[#This Row],[Numero contribuenti con imponibile]]</f>
        <v>25028.311146713273</v>
      </c>
    </row>
    <row r="138" spans="1:6" x14ac:dyDescent="0.25">
      <c r="A138" s="9">
        <v>38009</v>
      </c>
      <c r="B138" s="2" t="s">
        <v>93</v>
      </c>
      <c r="C138" s="1" t="s">
        <v>326</v>
      </c>
      <c r="D138" s="3">
        <v>1854</v>
      </c>
      <c r="E138" s="3">
        <v>34452609</v>
      </c>
      <c r="F138" s="3">
        <f>Tabella2[[#This Row],[Reddito imponibile]]/Tabella2[[#This Row],[Numero contribuenti con imponibile]]</f>
        <v>18582.852750809063</v>
      </c>
    </row>
    <row r="139" spans="1:6" x14ac:dyDescent="0.25">
      <c r="A139" s="9">
        <v>34017</v>
      </c>
      <c r="B139" s="2" t="s">
        <v>214</v>
      </c>
      <c r="C139" s="1" t="s">
        <v>329</v>
      </c>
      <c r="D139" s="3">
        <v>3713</v>
      </c>
      <c r="E139" s="3">
        <v>83884846</v>
      </c>
      <c r="F139" s="3">
        <f>Tabella2[[#This Row],[Reddito imponibile]]/Tabella2[[#This Row],[Numero contribuenti con imponibile]]</f>
        <v>22592.201992997576</v>
      </c>
    </row>
    <row r="140" spans="1:6" x14ac:dyDescent="0.25">
      <c r="A140" s="9">
        <v>36016</v>
      </c>
      <c r="B140" s="2" t="s">
        <v>121</v>
      </c>
      <c r="C140" s="1" t="s">
        <v>327</v>
      </c>
      <c r="D140" s="3">
        <v>1241</v>
      </c>
      <c r="E140" s="3">
        <v>23356364</v>
      </c>
      <c r="F140" s="3">
        <f>Tabella2[[#This Row],[Reddito imponibile]]/Tabella2[[#This Row],[Numero contribuenti con imponibile]]</f>
        <v>18820.599516518938</v>
      </c>
    </row>
    <row r="141" spans="1:6" x14ac:dyDescent="0.25">
      <c r="A141" s="9">
        <v>39011</v>
      </c>
      <c r="B141" s="2" t="s">
        <v>251</v>
      </c>
      <c r="C141" s="1" t="s">
        <v>330</v>
      </c>
      <c r="D141" s="3">
        <v>5252</v>
      </c>
      <c r="E141" s="3">
        <v>104350607</v>
      </c>
      <c r="F141" s="3">
        <f>Tabella2[[#This Row],[Reddito imponibile]]/Tabella2[[#This Row],[Numero contribuenti con imponibile]]</f>
        <v>19868.737052551409</v>
      </c>
    </row>
    <row r="142" spans="1:6" x14ac:dyDescent="0.25">
      <c r="A142" s="9">
        <v>37027</v>
      </c>
      <c r="B142" s="2" t="s">
        <v>27</v>
      </c>
      <c r="C142" s="1" t="s">
        <v>324</v>
      </c>
      <c r="D142" s="3">
        <v>3010</v>
      </c>
      <c r="E142" s="3">
        <v>63571082</v>
      </c>
      <c r="F142" s="3">
        <f>Tabella2[[#This Row],[Reddito imponibile]]/Tabella2[[#This Row],[Numero contribuenti con imponibile]]</f>
        <v>21119.960797342192</v>
      </c>
    </row>
    <row r="143" spans="1:6" x14ac:dyDescent="0.25">
      <c r="A143" s="9">
        <v>40014</v>
      </c>
      <c r="B143" s="2" t="s">
        <v>65</v>
      </c>
      <c r="C143" s="1" t="s">
        <v>325</v>
      </c>
      <c r="D143" s="3">
        <v>1443</v>
      </c>
      <c r="E143" s="3">
        <v>28737731</v>
      </c>
      <c r="F143" s="3">
        <f>Tabella2[[#This Row],[Reddito imponibile]]/Tabella2[[#This Row],[Numero contribuenti con imponibile]]</f>
        <v>19915.267498267498</v>
      </c>
    </row>
    <row r="144" spans="1:6" x14ac:dyDescent="0.25">
      <c r="A144" s="9">
        <v>37028</v>
      </c>
      <c r="B144" s="2" t="s">
        <v>28</v>
      </c>
      <c r="C144" s="1" t="s">
        <v>324</v>
      </c>
      <c r="D144" s="3">
        <v>3355</v>
      </c>
      <c r="E144" s="3">
        <v>67929000</v>
      </c>
      <c r="F144" s="3">
        <f>Tabella2[[#This Row],[Reddito imponibile]]/Tabella2[[#This Row],[Numero contribuenti con imponibile]]</f>
        <v>20247.093889716842</v>
      </c>
    </row>
    <row r="145" spans="1:6" x14ac:dyDescent="0.25">
      <c r="A145" s="9">
        <v>40015</v>
      </c>
      <c r="B145" s="2" t="s">
        <v>66</v>
      </c>
      <c r="C145" s="1" t="s">
        <v>325</v>
      </c>
      <c r="D145" s="3">
        <v>6182</v>
      </c>
      <c r="E145" s="3">
        <v>120716243</v>
      </c>
      <c r="F145" s="3">
        <f>Tabella2[[#This Row],[Reddito imponibile]]/Tabella2[[#This Row],[Numero contribuenti con imponibile]]</f>
        <v>19527.053219022971</v>
      </c>
    </row>
    <row r="146" spans="1:6" x14ac:dyDescent="0.25">
      <c r="A146" s="9">
        <v>35022</v>
      </c>
      <c r="B146" s="2" t="s">
        <v>278</v>
      </c>
      <c r="C146" s="1" t="s">
        <v>331</v>
      </c>
      <c r="D146" s="3">
        <v>3479</v>
      </c>
      <c r="E146" s="3">
        <v>74855088</v>
      </c>
      <c r="F146" s="3">
        <f>Tabella2[[#This Row],[Reddito imponibile]]/Tabella2[[#This Row],[Numero contribuenti con imponibile]]</f>
        <v>21516.265593561369</v>
      </c>
    </row>
    <row r="147" spans="1:6" x14ac:dyDescent="0.25">
      <c r="A147" s="9">
        <v>40016</v>
      </c>
      <c r="B147" s="2" t="s">
        <v>67</v>
      </c>
      <c r="C147" s="1" t="s">
        <v>325</v>
      </c>
      <c r="D147" s="3">
        <v>5105</v>
      </c>
      <c r="E147" s="3">
        <v>95138490</v>
      </c>
      <c r="F147" s="3">
        <f>Tabella2[[#This Row],[Reddito imponibile]]/Tabella2[[#This Row],[Numero contribuenti con imponibile]]</f>
        <v>18636.334965719881</v>
      </c>
    </row>
    <row r="148" spans="1:6" x14ac:dyDescent="0.25">
      <c r="A148" s="9">
        <v>33022</v>
      </c>
      <c r="B148" s="2" t="s">
        <v>173</v>
      </c>
      <c r="C148" s="1" t="s">
        <v>328</v>
      </c>
      <c r="D148" s="3">
        <v>1228</v>
      </c>
      <c r="E148" s="3">
        <v>35239634</v>
      </c>
      <c r="F148" s="3">
        <f>Tabella2[[#This Row],[Reddito imponibile]]/Tabella2[[#This Row],[Numero contribuenti con imponibile]]</f>
        <v>28696.770358306188</v>
      </c>
    </row>
    <row r="149" spans="1:6" x14ac:dyDescent="0.25">
      <c r="A149" s="9">
        <v>99004</v>
      </c>
      <c r="B149" s="2" t="s">
        <v>304</v>
      </c>
      <c r="C149" s="1" t="s">
        <v>332</v>
      </c>
      <c r="D149" s="3">
        <v>547</v>
      </c>
      <c r="E149" s="3">
        <v>9306033</v>
      </c>
      <c r="F149" s="3">
        <f>Tabella2[[#This Row],[Reddito imponibile]]/Tabella2[[#This Row],[Numero contribuenti con imponibile]]</f>
        <v>17012.857404021939</v>
      </c>
    </row>
    <row r="150" spans="1:6" x14ac:dyDescent="0.25">
      <c r="A150" s="9">
        <v>38025</v>
      </c>
      <c r="B150" s="2" t="s">
        <v>94</v>
      </c>
      <c r="C150" s="1" t="s">
        <v>326</v>
      </c>
      <c r="D150" s="3">
        <v>1278</v>
      </c>
      <c r="E150" s="3">
        <v>20839911</v>
      </c>
      <c r="F150" s="3">
        <f>Tabella2[[#This Row],[Reddito imponibile]]/Tabella2[[#This Row],[Numero contribuenti con imponibile]]</f>
        <v>16306.659624413145</v>
      </c>
    </row>
    <row r="151" spans="1:6" x14ac:dyDescent="0.25">
      <c r="A151" s="9">
        <v>33023</v>
      </c>
      <c r="B151" s="2" t="s">
        <v>174</v>
      </c>
      <c r="C151" s="1" t="s">
        <v>328</v>
      </c>
      <c r="D151" s="3">
        <v>3293</v>
      </c>
      <c r="E151" s="3">
        <v>84308693</v>
      </c>
      <c r="F151" s="3">
        <f>Tabella2[[#This Row],[Reddito imponibile]]/Tabella2[[#This Row],[Numero contribuenti con imponibile]]</f>
        <v>25602.396902520497</v>
      </c>
    </row>
    <row r="152" spans="1:6" x14ac:dyDescent="0.25">
      <c r="A152" s="9">
        <v>33024</v>
      </c>
      <c r="B152" s="2" t="s">
        <v>175</v>
      </c>
      <c r="C152" s="1" t="s">
        <v>328</v>
      </c>
      <c r="D152" s="3">
        <v>2631</v>
      </c>
      <c r="E152" s="3">
        <v>59878892</v>
      </c>
      <c r="F152" s="3">
        <f>Tabella2[[#This Row],[Reddito imponibile]]/Tabella2[[#This Row],[Numero contribuenti con imponibile]]</f>
        <v>22758.98593690612</v>
      </c>
    </row>
    <row r="153" spans="1:6" x14ac:dyDescent="0.25">
      <c r="A153" s="9">
        <v>37029</v>
      </c>
      <c r="B153" s="2" t="s">
        <v>342</v>
      </c>
      <c r="C153" s="1" t="s">
        <v>324</v>
      </c>
      <c r="D153" s="3">
        <v>1370</v>
      </c>
      <c r="E153" s="3">
        <v>28995693</v>
      </c>
      <c r="F153" s="3">
        <f>Tabella2[[#This Row],[Reddito imponibile]]/Tabella2[[#This Row],[Numero contribuenti con imponibile]]</f>
        <v>21164.739416058394</v>
      </c>
    </row>
    <row r="154" spans="1:6" x14ac:dyDescent="0.25">
      <c r="A154" s="9">
        <v>37030</v>
      </c>
      <c r="B154" s="2" t="s">
        <v>29</v>
      </c>
      <c r="C154" s="1" t="s">
        <v>324</v>
      </c>
      <c r="D154" s="3">
        <v>6820</v>
      </c>
      <c r="E154" s="3">
        <v>173701346</v>
      </c>
      <c r="F154" s="3">
        <f>Tabella2[[#This Row],[Reddito imponibile]]/Tabella2[[#This Row],[Numero contribuenti con imponibile]]</f>
        <v>25469.405571847507</v>
      </c>
    </row>
    <row r="155" spans="1:6" x14ac:dyDescent="0.25">
      <c r="A155" s="9">
        <v>37031</v>
      </c>
      <c r="B155" s="2" t="s">
        <v>30</v>
      </c>
      <c r="C155" s="1" t="s">
        <v>324</v>
      </c>
      <c r="D155" s="3">
        <v>2489</v>
      </c>
      <c r="E155" s="3">
        <v>53601646</v>
      </c>
      <c r="F155" s="3">
        <f>Tabella2[[#This Row],[Reddito imponibile]]/Tabella2[[#This Row],[Numero contribuenti con imponibile]]</f>
        <v>21535.414222579348</v>
      </c>
    </row>
    <row r="156" spans="1:6" x14ac:dyDescent="0.25">
      <c r="A156" s="9">
        <v>33025</v>
      </c>
      <c r="B156" s="2" t="s">
        <v>176</v>
      </c>
      <c r="C156" s="1" t="s">
        <v>328</v>
      </c>
      <c r="D156" s="3">
        <v>1394</v>
      </c>
      <c r="E156" s="3">
        <v>27339616</v>
      </c>
      <c r="F156" s="3">
        <f>Tabella2[[#This Row],[Reddito imponibile]]/Tabella2[[#This Row],[Numero contribuenti con imponibile]]</f>
        <v>19612.350071736011</v>
      </c>
    </row>
    <row r="157" spans="1:6" x14ac:dyDescent="0.25">
      <c r="A157" s="9">
        <v>35023</v>
      </c>
      <c r="B157" s="2" t="s">
        <v>279</v>
      </c>
      <c r="C157" s="1" t="s">
        <v>331</v>
      </c>
      <c r="D157" s="3">
        <v>3915</v>
      </c>
      <c r="E157" s="3">
        <v>83079170</v>
      </c>
      <c r="F157" s="3">
        <f>Tabella2[[#This Row],[Reddito imponibile]]/Tabella2[[#This Row],[Numero contribuenti con imponibile]]</f>
        <v>21220.73307790549</v>
      </c>
    </row>
    <row r="158" spans="1:6" x14ac:dyDescent="0.25">
      <c r="A158" s="9">
        <v>35024</v>
      </c>
      <c r="B158" s="2" t="s">
        <v>280</v>
      </c>
      <c r="C158" s="1" t="s">
        <v>331</v>
      </c>
      <c r="D158" s="3">
        <v>8898</v>
      </c>
      <c r="E158" s="3">
        <v>213049672</v>
      </c>
      <c r="F158" s="3">
        <f>Tabella2[[#This Row],[Reddito imponibile]]/Tabella2[[#This Row],[Numero contribuenti con imponibile]]</f>
        <v>23943.545965385481</v>
      </c>
    </row>
    <row r="159" spans="1:6" x14ac:dyDescent="0.25">
      <c r="A159" s="9">
        <v>36017</v>
      </c>
      <c r="B159" s="2" t="s">
        <v>122</v>
      </c>
      <c r="C159" s="1" t="s">
        <v>327</v>
      </c>
      <c r="D159" s="3">
        <v>2370</v>
      </c>
      <c r="E159" s="3">
        <v>49557000</v>
      </c>
      <c r="F159" s="3">
        <f>Tabella2[[#This Row],[Reddito imponibile]]/Tabella2[[#This Row],[Numero contribuenti con imponibile]]</f>
        <v>20910.126582278481</v>
      </c>
    </row>
    <row r="160" spans="1:6" x14ac:dyDescent="0.25">
      <c r="A160" s="9">
        <v>37032</v>
      </c>
      <c r="B160" s="2" t="s">
        <v>31</v>
      </c>
      <c r="C160" s="1" t="s">
        <v>324</v>
      </c>
      <c r="D160" s="3">
        <v>44237</v>
      </c>
      <c r="E160" s="3">
        <v>1059291518</v>
      </c>
      <c r="F160" s="3">
        <f>Tabella2[[#This Row],[Reddito imponibile]]/Tabella2[[#This Row],[Numero contribuenti con imponibile]]</f>
        <v>23945.826299251759</v>
      </c>
    </row>
    <row r="161" spans="1:6" x14ac:dyDescent="0.25">
      <c r="A161" s="9">
        <v>38010</v>
      </c>
      <c r="B161" s="2" t="s">
        <v>95</v>
      </c>
      <c r="C161" s="1" t="s">
        <v>326</v>
      </c>
      <c r="D161" s="3">
        <v>1955</v>
      </c>
      <c r="E161" s="3">
        <v>33458909</v>
      </c>
      <c r="F161" s="3">
        <f>Tabella2[[#This Row],[Reddito imponibile]]/Tabella2[[#This Row],[Numero contribuenti con imponibile]]</f>
        <v>17114.531457800513</v>
      </c>
    </row>
    <row r="162" spans="1:6" x14ac:dyDescent="0.25">
      <c r="A162" s="9">
        <v>38011</v>
      </c>
      <c r="B162" s="2" t="s">
        <v>96</v>
      </c>
      <c r="C162" s="1" t="s">
        <v>326</v>
      </c>
      <c r="D162" s="3">
        <v>3012</v>
      </c>
      <c r="E162" s="3">
        <v>50749820</v>
      </c>
      <c r="F162" s="3">
        <f>Tabella2[[#This Row],[Reddito imponibile]]/Tabella2[[#This Row],[Numero contribuenti con imponibile]]</f>
        <v>16849.209827357237</v>
      </c>
    </row>
    <row r="163" spans="1:6" x14ac:dyDescent="0.25">
      <c r="A163" s="9">
        <v>36018</v>
      </c>
      <c r="B163" s="2" t="s">
        <v>123</v>
      </c>
      <c r="C163" s="1" t="s">
        <v>327</v>
      </c>
      <c r="D163" s="3">
        <v>1690</v>
      </c>
      <c r="E163" s="3">
        <v>31522425</v>
      </c>
      <c r="F163" s="3">
        <f>Tabella2[[#This Row],[Reddito imponibile]]/Tabella2[[#This Row],[Numero contribuenti con imponibile]]</f>
        <v>18652.3224852071</v>
      </c>
    </row>
    <row r="164" spans="1:6" x14ac:dyDescent="0.25">
      <c r="A164" s="9">
        <v>34018</v>
      </c>
      <c r="B164" s="2" t="s">
        <v>215</v>
      </c>
      <c r="C164" s="1" t="s">
        <v>329</v>
      </c>
      <c r="D164" s="3">
        <v>6164</v>
      </c>
      <c r="E164" s="3">
        <v>148877590</v>
      </c>
      <c r="F164" s="3">
        <f>Tabella2[[#This Row],[Reddito imponibile]]/Tabella2[[#This Row],[Numero contribuenti con imponibile]]</f>
        <v>24152.75632706035</v>
      </c>
    </row>
    <row r="165" spans="1:6" x14ac:dyDescent="0.25">
      <c r="A165" s="9">
        <v>34019</v>
      </c>
      <c r="B165" s="2" t="s">
        <v>216</v>
      </c>
      <c r="C165" s="1" t="s">
        <v>329</v>
      </c>
      <c r="D165" s="3">
        <v>2908</v>
      </c>
      <c r="E165" s="3">
        <v>71182793</v>
      </c>
      <c r="F165" s="3">
        <f>Tabella2[[#This Row],[Reddito imponibile]]/Tabella2[[#This Row],[Numero contribuenti con imponibile]]</f>
        <v>24478.264442916094</v>
      </c>
    </row>
    <row r="166" spans="1:6" x14ac:dyDescent="0.25">
      <c r="A166" s="9">
        <v>34038</v>
      </c>
      <c r="B166" s="2" t="s">
        <v>217</v>
      </c>
      <c r="C166" s="1" t="s">
        <v>329</v>
      </c>
      <c r="D166" s="3">
        <v>790</v>
      </c>
      <c r="E166" s="3">
        <v>16670811</v>
      </c>
      <c r="F166" s="3">
        <f>Tabella2[[#This Row],[Reddito imponibile]]/Tabella2[[#This Row],[Numero contribuenti con imponibile]]</f>
        <v>21102.29240506329</v>
      </c>
    </row>
    <row r="167" spans="1:6" x14ac:dyDescent="0.25">
      <c r="A167" s="9">
        <v>35025</v>
      </c>
      <c r="B167" s="2" t="s">
        <v>343</v>
      </c>
      <c r="C167" s="1" t="s">
        <v>331</v>
      </c>
      <c r="D167" s="3">
        <v>534</v>
      </c>
      <c r="E167" s="3">
        <v>9766228</v>
      </c>
      <c r="F167" s="3">
        <f>Tabella2[[#This Row],[Reddito imponibile]]/Tabella2[[#This Row],[Numero contribuenti con imponibile]]</f>
        <v>18288.81647940075</v>
      </c>
    </row>
    <row r="168" spans="1:6" x14ac:dyDescent="0.25">
      <c r="A168" s="9">
        <v>37034</v>
      </c>
      <c r="B168" s="2" t="s">
        <v>32</v>
      </c>
      <c r="C168" s="1" t="s">
        <v>324</v>
      </c>
      <c r="D168" s="3">
        <v>2759</v>
      </c>
      <c r="E168" s="3">
        <v>62266721</v>
      </c>
      <c r="F168" s="3">
        <f>Tabella2[[#This Row],[Reddito imponibile]]/Tabella2[[#This Row],[Numero contribuenti con imponibile]]</f>
        <v>22568.583182312432</v>
      </c>
    </row>
    <row r="169" spans="1:6" x14ac:dyDescent="0.25">
      <c r="A169" s="9">
        <v>40018</v>
      </c>
      <c r="B169" s="2" t="s">
        <v>68</v>
      </c>
      <c r="C169" s="1" t="s">
        <v>325</v>
      </c>
      <c r="D169" s="3">
        <v>3937</v>
      </c>
      <c r="E169" s="3">
        <v>86773236</v>
      </c>
      <c r="F169" s="3">
        <f>Tabella2[[#This Row],[Reddito imponibile]]/Tabella2[[#This Row],[Numero contribuenti con imponibile]]</f>
        <v>22040.446024892051</v>
      </c>
    </row>
    <row r="170" spans="1:6" x14ac:dyDescent="0.25">
      <c r="A170" s="9">
        <v>33026</v>
      </c>
      <c r="B170" s="2" t="s">
        <v>177</v>
      </c>
      <c r="C170" s="1" t="s">
        <v>328</v>
      </c>
      <c r="D170" s="3">
        <v>2505</v>
      </c>
      <c r="E170" s="3">
        <v>50319211</v>
      </c>
      <c r="F170" s="3">
        <f>Tabella2[[#This Row],[Reddito imponibile]]/Tabella2[[#This Row],[Numero contribuenti con imponibile]]</f>
        <v>20087.509381237523</v>
      </c>
    </row>
    <row r="171" spans="1:6" x14ac:dyDescent="0.25">
      <c r="A171" s="9">
        <v>39012</v>
      </c>
      <c r="B171" s="2" t="s">
        <v>252</v>
      </c>
      <c r="C171" s="1" t="s">
        <v>330</v>
      </c>
      <c r="D171" s="3">
        <v>20271</v>
      </c>
      <c r="E171" s="3">
        <v>463813049</v>
      </c>
      <c r="F171" s="3">
        <f>Tabella2[[#This Row],[Reddito imponibile]]/Tabella2[[#This Row],[Numero contribuenti con imponibile]]</f>
        <v>22880.620048344925</v>
      </c>
    </row>
    <row r="172" spans="1:6" x14ac:dyDescent="0.25">
      <c r="A172" s="9">
        <v>35026</v>
      </c>
      <c r="B172" s="2" t="s">
        <v>281</v>
      </c>
      <c r="C172" s="1" t="s">
        <v>331</v>
      </c>
      <c r="D172" s="3">
        <v>5196</v>
      </c>
      <c r="E172" s="3">
        <v>116061026</v>
      </c>
      <c r="F172" s="3">
        <f>Tabella2[[#This Row],[Reddito imponibile]]/Tabella2[[#This Row],[Numero contribuenti con imponibile]]</f>
        <v>22336.610084680524</v>
      </c>
    </row>
    <row r="173" spans="1:6" x14ac:dyDescent="0.25">
      <c r="A173" s="9">
        <v>99022</v>
      </c>
      <c r="B173" s="2" t="s">
        <v>305</v>
      </c>
      <c r="C173" s="1" t="s">
        <v>332</v>
      </c>
      <c r="D173" s="3">
        <v>420</v>
      </c>
      <c r="E173" s="3">
        <v>7810178</v>
      </c>
      <c r="F173" s="3">
        <f>Tabella2[[#This Row],[Reddito imponibile]]/Tabella2[[#This Row],[Numero contribuenti con imponibile]]</f>
        <v>18595.661904761906</v>
      </c>
    </row>
    <row r="174" spans="1:6" x14ac:dyDescent="0.25">
      <c r="A174" s="9">
        <v>37035</v>
      </c>
      <c r="B174" s="2" t="s">
        <v>33</v>
      </c>
      <c r="C174" s="1" t="s">
        <v>324</v>
      </c>
      <c r="D174" s="3">
        <v>5595</v>
      </c>
      <c r="E174" s="3">
        <v>124146645</v>
      </c>
      <c r="F174" s="3">
        <f>Tabella2[[#This Row],[Reddito imponibile]]/Tabella2[[#This Row],[Numero contribuenti con imponibile]]</f>
        <v>22188.855227882039</v>
      </c>
    </row>
    <row r="175" spans="1:6" x14ac:dyDescent="0.25">
      <c r="A175" s="9">
        <v>36019</v>
      </c>
      <c r="B175" s="2" t="s">
        <v>124</v>
      </c>
      <c r="C175" s="1" t="s">
        <v>327</v>
      </c>
      <c r="D175" s="3">
        <v>10321</v>
      </c>
      <c r="E175" s="3">
        <v>248085434</v>
      </c>
      <c r="F175" s="3">
        <f>Tabella2[[#This Row],[Reddito imponibile]]/Tabella2[[#This Row],[Numero contribuenti con imponibile]]</f>
        <v>24036.957077802537</v>
      </c>
    </row>
    <row r="176" spans="1:6" x14ac:dyDescent="0.25">
      <c r="A176" s="9">
        <v>36020</v>
      </c>
      <c r="B176" s="2" t="s">
        <v>125</v>
      </c>
      <c r="C176" s="1" t="s">
        <v>327</v>
      </c>
      <c r="D176" s="3">
        <v>2806</v>
      </c>
      <c r="E176" s="3">
        <v>63650457</v>
      </c>
      <c r="F176" s="3">
        <f>Tabella2[[#This Row],[Reddito imponibile]]/Tabella2[[#This Row],[Numero contribuenti con imponibile]]</f>
        <v>22683.698146828225</v>
      </c>
    </row>
    <row r="177" spans="1:6" x14ac:dyDescent="0.25">
      <c r="A177" s="9">
        <v>38012</v>
      </c>
      <c r="B177" s="2" t="s">
        <v>97</v>
      </c>
      <c r="C177" s="1" t="s">
        <v>326</v>
      </c>
      <c r="D177" s="3">
        <v>1576</v>
      </c>
      <c r="E177" s="3">
        <v>29836523</v>
      </c>
      <c r="F177" s="3">
        <f>Tabella2[[#This Row],[Reddito imponibile]]/Tabella2[[#This Row],[Numero contribuenti con imponibile]]</f>
        <v>18931.803934010153</v>
      </c>
    </row>
    <row r="178" spans="1:6" x14ac:dyDescent="0.25">
      <c r="A178" s="9">
        <v>38013</v>
      </c>
      <c r="B178" s="2" t="s">
        <v>352</v>
      </c>
      <c r="C178" s="1" t="s">
        <v>326</v>
      </c>
      <c r="D178" s="3">
        <v>2345</v>
      </c>
      <c r="E178" s="3">
        <v>41675205</v>
      </c>
      <c r="F178" s="3">
        <f>Tabella2[[#This Row],[Reddito imponibile]]/Tabella2[[#This Row],[Numero contribuenti con imponibile]]</f>
        <v>17771.942430703624</v>
      </c>
    </row>
    <row r="179" spans="1:6" x14ac:dyDescent="0.25">
      <c r="A179" s="9">
        <v>39013</v>
      </c>
      <c r="B179" s="2" t="s">
        <v>253</v>
      </c>
      <c r="C179" s="1" t="s">
        <v>330</v>
      </c>
      <c r="D179" s="3">
        <v>6600</v>
      </c>
      <c r="E179" s="3">
        <v>131039556</v>
      </c>
      <c r="F179" s="3">
        <f>Tabella2[[#This Row],[Reddito imponibile]]/Tabella2[[#This Row],[Numero contribuenti con imponibile]]</f>
        <v>19854.47818181818</v>
      </c>
    </row>
    <row r="180" spans="1:6" x14ac:dyDescent="0.25">
      <c r="A180" s="9">
        <v>34020</v>
      </c>
      <c r="B180" s="2" t="s">
        <v>218</v>
      </c>
      <c r="C180" s="1" t="s">
        <v>329</v>
      </c>
      <c r="D180" s="3">
        <v>6382</v>
      </c>
      <c r="E180" s="3">
        <v>144303922</v>
      </c>
      <c r="F180" s="3">
        <f>Tabella2[[#This Row],[Reddito imponibile]]/Tabella2[[#This Row],[Numero contribuenti con imponibile]]</f>
        <v>22611.081479160137</v>
      </c>
    </row>
    <row r="181" spans="1:6" x14ac:dyDescent="0.25">
      <c r="A181" s="9">
        <v>37037</v>
      </c>
      <c r="B181" s="2" t="s">
        <v>34</v>
      </c>
      <c r="C181" s="1" t="s">
        <v>324</v>
      </c>
      <c r="D181" s="3">
        <v>10616</v>
      </c>
      <c r="E181" s="3">
        <v>228394012</v>
      </c>
      <c r="F181" s="3">
        <f>Tabella2[[#This Row],[Reddito imponibile]]/Tabella2[[#This Row],[Numero contribuenti con imponibile]]</f>
        <v>21514.130746043709</v>
      </c>
    </row>
    <row r="182" spans="1:6" x14ac:dyDescent="0.25">
      <c r="A182" s="9">
        <v>36021</v>
      </c>
      <c r="B182" s="2" t="s">
        <v>126</v>
      </c>
      <c r="C182" s="1" t="s">
        <v>327</v>
      </c>
      <c r="D182" s="3">
        <v>4072</v>
      </c>
      <c r="E182" s="3">
        <v>90595699</v>
      </c>
      <c r="F182" s="3">
        <f>Tabella2[[#This Row],[Reddito imponibile]]/Tabella2[[#This Row],[Numero contribuenti con imponibile]]</f>
        <v>22248.452603143418</v>
      </c>
    </row>
    <row r="183" spans="1:6" x14ac:dyDescent="0.25">
      <c r="A183" s="9">
        <v>40019</v>
      </c>
      <c r="B183" s="2" t="s">
        <v>69</v>
      </c>
      <c r="C183" s="1" t="s">
        <v>325</v>
      </c>
      <c r="D183" s="3">
        <v>6200</v>
      </c>
      <c r="E183" s="3">
        <v>121767520</v>
      </c>
      <c r="F183" s="3">
        <f>Tabella2[[#This Row],[Reddito imponibile]]/Tabella2[[#This Row],[Numero contribuenti con imponibile]]</f>
        <v>19639.922580645161</v>
      </c>
    </row>
    <row r="184" spans="1:6" x14ac:dyDescent="0.25">
      <c r="A184" s="9">
        <v>99023</v>
      </c>
      <c r="B184" s="2" t="s">
        <v>306</v>
      </c>
      <c r="C184" s="1" t="s">
        <v>332</v>
      </c>
      <c r="D184" s="3">
        <v>4094</v>
      </c>
      <c r="E184" s="3">
        <v>82908874</v>
      </c>
      <c r="F184" s="3">
        <f>Tabella2[[#This Row],[Reddito imponibile]]/Tabella2[[#This Row],[Numero contribuenti con imponibile]]</f>
        <v>20251.312652662433</v>
      </c>
    </row>
    <row r="185" spans="1:6" x14ac:dyDescent="0.25">
      <c r="A185" s="9">
        <v>40020</v>
      </c>
      <c r="B185" s="2" t="s">
        <v>70</v>
      </c>
      <c r="C185" s="1" t="s">
        <v>325</v>
      </c>
      <c r="D185" s="3">
        <v>4171</v>
      </c>
      <c r="E185" s="3">
        <v>80272490</v>
      </c>
      <c r="F185" s="3">
        <f>Tabella2[[#This Row],[Reddito imponibile]]/Tabella2[[#This Row],[Numero contribuenti con imponibile]]</f>
        <v>19245.382402301606</v>
      </c>
    </row>
    <row r="186" spans="1:6" x14ac:dyDescent="0.25">
      <c r="A186" s="9">
        <v>38014</v>
      </c>
      <c r="B186" s="2" t="s">
        <v>98</v>
      </c>
      <c r="C186" s="1" t="s">
        <v>326</v>
      </c>
      <c r="D186" s="3">
        <v>4148</v>
      </c>
      <c r="E186" s="3">
        <v>71218738</v>
      </c>
      <c r="F186" s="3">
        <f>Tabella2[[#This Row],[Reddito imponibile]]/Tabella2[[#This Row],[Numero contribuenti con imponibile]]</f>
        <v>17169.416104146578</v>
      </c>
    </row>
    <row r="187" spans="1:6" x14ac:dyDescent="0.25">
      <c r="A187" s="9">
        <v>34021</v>
      </c>
      <c r="B187" s="2" t="s">
        <v>219</v>
      </c>
      <c r="C187" s="1" t="s">
        <v>329</v>
      </c>
      <c r="D187" s="3">
        <v>2002</v>
      </c>
      <c r="E187" s="3">
        <v>41218326</v>
      </c>
      <c r="F187" s="3">
        <f>Tabella2[[#This Row],[Reddito imponibile]]/Tabella2[[#This Row],[Numero contribuenti con imponibile]]</f>
        <v>20588.574425574425</v>
      </c>
    </row>
    <row r="188" spans="1:6" x14ac:dyDescent="0.25">
      <c r="A188" s="9">
        <v>38015</v>
      </c>
      <c r="B188" s="2" t="s">
        <v>353</v>
      </c>
      <c r="C188" s="1" t="s">
        <v>326</v>
      </c>
      <c r="D188" s="3">
        <v>2358</v>
      </c>
      <c r="E188" s="3">
        <v>43799794</v>
      </c>
      <c r="F188" s="3">
        <f>Tabella2[[#This Row],[Reddito imponibile]]/Tabella2[[#This Row],[Numero contribuenti con imponibile]]</f>
        <v>18574.97625106022</v>
      </c>
    </row>
    <row r="189" spans="1:6" x14ac:dyDescent="0.25">
      <c r="A189" s="9">
        <v>38026</v>
      </c>
      <c r="B189" s="2" t="s">
        <v>354</v>
      </c>
      <c r="C189" s="1" t="s">
        <v>326</v>
      </c>
      <c r="D189" s="3">
        <v>1475</v>
      </c>
      <c r="E189" s="3">
        <v>25713188</v>
      </c>
      <c r="F189" s="3">
        <f>Tabella2[[#This Row],[Reddito imponibile]]/Tabella2[[#This Row],[Numero contribuenti con imponibile]]</f>
        <v>17432.669830508476</v>
      </c>
    </row>
    <row r="190" spans="1:6" x14ac:dyDescent="0.25">
      <c r="A190" s="9">
        <v>37038</v>
      </c>
      <c r="B190" s="2" t="s">
        <v>35</v>
      </c>
      <c r="C190" s="1" t="s">
        <v>324</v>
      </c>
      <c r="D190" s="3">
        <v>5653</v>
      </c>
      <c r="E190" s="3">
        <v>129106426</v>
      </c>
      <c r="F190" s="3">
        <f>Tabella2[[#This Row],[Reddito imponibile]]/Tabella2[[#This Row],[Numero contribuenti con imponibile]]</f>
        <v>22838.568193879357</v>
      </c>
    </row>
    <row r="191" spans="1:6" x14ac:dyDescent="0.25">
      <c r="A191" s="9">
        <v>38016</v>
      </c>
      <c r="B191" s="2" t="s">
        <v>337</v>
      </c>
      <c r="C191" s="1" t="s">
        <v>326</v>
      </c>
      <c r="D191" s="3">
        <v>2287</v>
      </c>
      <c r="E191" s="3">
        <v>45694862</v>
      </c>
      <c r="F191" s="3">
        <f>Tabella2[[#This Row],[Reddito imponibile]]/Tabella2[[#This Row],[Numero contribuenti con imponibile]]</f>
        <v>19980.263226934851</v>
      </c>
    </row>
    <row r="192" spans="1:6" x14ac:dyDescent="0.25">
      <c r="A192" s="9">
        <v>36022</v>
      </c>
      <c r="B192" s="2" t="s">
        <v>127</v>
      </c>
      <c r="C192" s="1" t="s">
        <v>327</v>
      </c>
      <c r="D192" s="3">
        <v>15079</v>
      </c>
      <c r="E192" s="3">
        <v>344446946</v>
      </c>
      <c r="F192" s="3">
        <f>Tabella2[[#This Row],[Reddito imponibile]]/Tabella2[[#This Row],[Numero contribuenti con imponibile]]</f>
        <v>22842.824192585715</v>
      </c>
    </row>
    <row r="193" spans="1:6" x14ac:dyDescent="0.25">
      <c r="A193" s="9">
        <v>99005</v>
      </c>
      <c r="B193" s="2" t="s">
        <v>307</v>
      </c>
      <c r="C193" s="1" t="s">
        <v>332</v>
      </c>
      <c r="D193" s="3">
        <v>6823</v>
      </c>
      <c r="E193" s="3">
        <v>136016700</v>
      </c>
      <c r="F193" s="3">
        <f>Tabella2[[#This Row],[Reddito imponibile]]/Tabella2[[#This Row],[Numero contribuenti con imponibile]]</f>
        <v>19935.028579803606</v>
      </c>
    </row>
    <row r="194" spans="1:6" x14ac:dyDescent="0.25">
      <c r="A194" s="9">
        <v>36023</v>
      </c>
      <c r="B194" s="2" t="s">
        <v>128</v>
      </c>
      <c r="C194" s="1" t="s">
        <v>327</v>
      </c>
      <c r="D194" s="3">
        <v>112890</v>
      </c>
      <c r="E194" s="3">
        <v>3036101994</v>
      </c>
      <c r="F194" s="3">
        <f>Tabella2[[#This Row],[Reddito imponibile]]/Tabella2[[#This Row],[Numero contribuenti con imponibile]]</f>
        <v>26894.339569492426</v>
      </c>
    </row>
    <row r="195" spans="1:6" x14ac:dyDescent="0.25">
      <c r="A195" s="9">
        <v>40022</v>
      </c>
      <c r="B195" s="2" t="s">
        <v>71</v>
      </c>
      <c r="C195" s="1" t="s">
        <v>325</v>
      </c>
      <c r="D195" s="3">
        <v>2993</v>
      </c>
      <c r="E195" s="3">
        <v>61282271</v>
      </c>
      <c r="F195" s="3">
        <f>Tabella2[[#This Row],[Reddito imponibile]]/Tabella2[[#This Row],[Numero contribuenti con imponibile]]</f>
        <v>20475.199131306381</v>
      </c>
    </row>
    <row r="196" spans="1:6" x14ac:dyDescent="0.25">
      <c r="A196" s="9">
        <v>37039</v>
      </c>
      <c r="B196" s="2" t="s">
        <v>36</v>
      </c>
      <c r="C196" s="1" t="s">
        <v>324</v>
      </c>
      <c r="D196" s="3">
        <v>9963</v>
      </c>
      <c r="E196" s="3">
        <v>210227049</v>
      </c>
      <c r="F196" s="3">
        <f>Tabella2[[#This Row],[Reddito imponibile]]/Tabella2[[#This Row],[Numero contribuenti con imponibile]]</f>
        <v>21100.777777777777</v>
      </c>
    </row>
    <row r="197" spans="1:6" x14ac:dyDescent="0.25">
      <c r="A197" s="9">
        <v>34022</v>
      </c>
      <c r="B197" s="2" t="s">
        <v>220</v>
      </c>
      <c r="C197" s="1" t="s">
        <v>329</v>
      </c>
      <c r="D197" s="3">
        <v>632</v>
      </c>
      <c r="E197" s="3">
        <v>12497433</v>
      </c>
      <c r="F197" s="3">
        <f>Tabella2[[#This Row],[Reddito imponibile]]/Tabella2[[#This Row],[Numero contribuenti con imponibile]]</f>
        <v>19774.419303797469</v>
      </c>
    </row>
    <row r="198" spans="1:6" x14ac:dyDescent="0.25">
      <c r="A198" s="9">
        <v>99006</v>
      </c>
      <c r="B198" s="2" t="s">
        <v>308</v>
      </c>
      <c r="C198" s="1" t="s">
        <v>332</v>
      </c>
      <c r="D198" s="3">
        <v>760</v>
      </c>
      <c r="E198" s="3">
        <v>14225136</v>
      </c>
      <c r="F198" s="3">
        <f>Tabella2[[#This Row],[Reddito imponibile]]/Tabella2[[#This Row],[Numero contribuenti con imponibile]]</f>
        <v>18717.284210526315</v>
      </c>
    </row>
    <row r="199" spans="1:6" x14ac:dyDescent="0.25">
      <c r="A199" s="9">
        <v>36042</v>
      </c>
      <c r="B199" s="2" t="s">
        <v>129</v>
      </c>
      <c r="C199" s="1" t="s">
        <v>327</v>
      </c>
      <c r="D199" s="3">
        <v>4690</v>
      </c>
      <c r="E199" s="3">
        <v>99858639</v>
      </c>
      <c r="F199" s="3">
        <f>Tabella2[[#This Row],[Reddito imponibile]]/Tabella2[[#This Row],[Numero contribuenti con imponibile]]</f>
        <v>21291.820682302772</v>
      </c>
    </row>
    <row r="200" spans="1:6" x14ac:dyDescent="0.25">
      <c r="A200" s="9">
        <v>37040</v>
      </c>
      <c r="B200" s="2" t="s">
        <v>37</v>
      </c>
      <c r="C200" s="1" t="s">
        <v>324</v>
      </c>
      <c r="D200" s="3">
        <v>2362</v>
      </c>
      <c r="E200" s="3">
        <v>49648960</v>
      </c>
      <c r="F200" s="3">
        <f>Tabella2[[#This Row],[Reddito imponibile]]/Tabella2[[#This Row],[Numero contribuenti con imponibile]]</f>
        <v>21019.881456392886</v>
      </c>
    </row>
    <row r="201" spans="1:6" x14ac:dyDescent="0.25">
      <c r="A201" s="9">
        <v>35027</v>
      </c>
      <c r="B201" s="2" t="s">
        <v>282</v>
      </c>
      <c r="C201" s="1" t="s">
        <v>331</v>
      </c>
      <c r="D201" s="3">
        <v>6230</v>
      </c>
      <c r="E201" s="3">
        <v>150633604</v>
      </c>
      <c r="F201" s="3">
        <f>Tabella2[[#This Row],[Reddito imponibile]]/Tabella2[[#This Row],[Numero contribuenti con imponibile]]</f>
        <v>24178.748635634031</v>
      </c>
    </row>
    <row r="202" spans="1:6" x14ac:dyDescent="0.25">
      <c r="A202" s="9">
        <v>34023</v>
      </c>
      <c r="B202" s="2" t="s">
        <v>221</v>
      </c>
      <c r="C202" s="1" t="s">
        <v>329</v>
      </c>
      <c r="D202" s="3">
        <v>6650</v>
      </c>
      <c r="E202" s="3">
        <v>169781564</v>
      </c>
      <c r="F202" s="3">
        <f>Tabella2[[#This Row],[Reddito imponibile]]/Tabella2[[#This Row],[Numero contribuenti con imponibile]]</f>
        <v>25531.062255639099</v>
      </c>
    </row>
    <row r="203" spans="1:6" x14ac:dyDescent="0.25">
      <c r="A203" s="9">
        <v>99007</v>
      </c>
      <c r="B203" s="2" t="s">
        <v>344</v>
      </c>
      <c r="C203" s="1" t="s">
        <v>332</v>
      </c>
      <c r="D203" s="3">
        <v>1651</v>
      </c>
      <c r="E203" s="3">
        <v>30847264</v>
      </c>
      <c r="F203" s="3">
        <f>Tabella2[[#This Row],[Reddito imponibile]]/Tabella2[[#This Row],[Numero contribuenti con imponibile]]</f>
        <v>18683.98788612962</v>
      </c>
    </row>
    <row r="204" spans="1:6" x14ac:dyDescent="0.25">
      <c r="A204" s="9">
        <v>36024</v>
      </c>
      <c r="B204" s="2" t="s">
        <v>130</v>
      </c>
      <c r="C204" s="1" t="s">
        <v>327</v>
      </c>
      <c r="D204" s="3">
        <v>602</v>
      </c>
      <c r="E204" s="3">
        <v>10761761</v>
      </c>
      <c r="F204" s="3">
        <f>Tabella2[[#This Row],[Reddito imponibile]]/Tabella2[[#This Row],[Numero contribuenti con imponibile]]</f>
        <v>17876.679401993355</v>
      </c>
    </row>
    <row r="205" spans="1:6" x14ac:dyDescent="0.25">
      <c r="A205" s="9">
        <v>99008</v>
      </c>
      <c r="B205" s="2" t="s">
        <v>309</v>
      </c>
      <c r="C205" s="1" t="s">
        <v>332</v>
      </c>
      <c r="D205" s="3">
        <v>1159</v>
      </c>
      <c r="E205" s="3">
        <v>22605536</v>
      </c>
      <c r="F205" s="3">
        <f>Tabella2[[#This Row],[Reddito imponibile]]/Tabella2[[#This Row],[Numero contribuenti con imponibile]]</f>
        <v>19504.345125107851</v>
      </c>
    </row>
    <row r="206" spans="1:6" x14ac:dyDescent="0.25">
      <c r="A206" s="9">
        <v>36025</v>
      </c>
      <c r="B206" s="2" t="s">
        <v>131</v>
      </c>
      <c r="C206" s="1" t="s">
        <v>327</v>
      </c>
      <c r="D206" s="3">
        <v>1429</v>
      </c>
      <c r="E206" s="3">
        <v>30236557</v>
      </c>
      <c r="F206" s="3">
        <f>Tabella2[[#This Row],[Reddito imponibile]]/Tabella2[[#This Row],[Numero contribuenti con imponibile]]</f>
        <v>21159.242127361791</v>
      </c>
    </row>
    <row r="207" spans="1:6" x14ac:dyDescent="0.25">
      <c r="A207" s="9">
        <v>99009</v>
      </c>
      <c r="B207" s="2" t="s">
        <v>310</v>
      </c>
      <c r="C207" s="1" t="s">
        <v>332</v>
      </c>
      <c r="D207" s="3">
        <v>566</v>
      </c>
      <c r="E207" s="3">
        <v>11129515</v>
      </c>
      <c r="F207" s="3">
        <f>Tabella2[[#This Row],[Reddito imponibile]]/Tabella2[[#This Row],[Numero contribuenti con imponibile]]</f>
        <v>19663.45406360424</v>
      </c>
    </row>
    <row r="208" spans="1:6" x14ac:dyDescent="0.25">
      <c r="A208" s="9">
        <v>37041</v>
      </c>
      <c r="B208" s="2" t="s">
        <v>38</v>
      </c>
      <c r="C208" s="1" t="s">
        <v>324</v>
      </c>
      <c r="D208" s="3">
        <v>3681</v>
      </c>
      <c r="E208" s="3">
        <v>84507568</v>
      </c>
      <c r="F208" s="3">
        <f>Tabella2[[#This Row],[Reddito imponibile]]/Tabella2[[#This Row],[Numero contribuenti con imponibile]]</f>
        <v>22957.774517794078</v>
      </c>
    </row>
    <row r="209" spans="1:6" x14ac:dyDescent="0.25">
      <c r="A209" s="9">
        <v>37042</v>
      </c>
      <c r="B209" s="2" t="s">
        <v>39</v>
      </c>
      <c r="C209" s="1" t="s">
        <v>324</v>
      </c>
      <c r="D209" s="3">
        <v>6905</v>
      </c>
      <c r="E209" s="3">
        <v>186539486</v>
      </c>
      <c r="F209" s="3">
        <f>Tabella2[[#This Row],[Reddito imponibile]]/Tabella2[[#This Row],[Numero contribuenti con imponibile]]</f>
        <v>27015.131933381606</v>
      </c>
    </row>
    <row r="210" spans="1:6" x14ac:dyDescent="0.25">
      <c r="A210" s="9">
        <v>99010</v>
      </c>
      <c r="B210" s="2" t="s">
        <v>345</v>
      </c>
      <c r="C210" s="1" t="s">
        <v>332</v>
      </c>
      <c r="D210" s="3">
        <v>1573</v>
      </c>
      <c r="E210" s="3">
        <v>30966744</v>
      </c>
      <c r="F210" s="3">
        <f>Tabella2[[#This Row],[Reddito imponibile]]/Tabella2[[#This Row],[Numero contribuenti con imponibile]]</f>
        <v>19686.423394787031</v>
      </c>
    </row>
    <row r="211" spans="1:6" x14ac:dyDescent="0.25">
      <c r="A211" s="9">
        <v>36026</v>
      </c>
      <c r="B211" s="2" t="s">
        <v>132</v>
      </c>
      <c r="C211" s="1" t="s">
        <v>327</v>
      </c>
      <c r="D211" s="3">
        <v>2068</v>
      </c>
      <c r="E211" s="3">
        <v>41306624</v>
      </c>
      <c r="F211" s="3">
        <f>Tabella2[[#This Row],[Reddito imponibile]]/Tabella2[[#This Row],[Numero contribuenti con imponibile]]</f>
        <v>19974.189555125726</v>
      </c>
    </row>
    <row r="212" spans="1:6" x14ac:dyDescent="0.25">
      <c r="A212" s="9">
        <v>37043</v>
      </c>
      <c r="B212" s="2" t="s">
        <v>355</v>
      </c>
      <c r="C212" s="1" t="s">
        <v>324</v>
      </c>
      <c r="D212" s="3">
        <v>3267</v>
      </c>
      <c r="E212" s="3">
        <v>85795834</v>
      </c>
      <c r="F212" s="3">
        <f>Tabella2[[#This Row],[Reddito imponibile]]/Tabella2[[#This Row],[Numero contribuenti con imponibile]]</f>
        <v>26261.351086623814</v>
      </c>
    </row>
    <row r="213" spans="1:6" x14ac:dyDescent="0.25">
      <c r="A213" s="9">
        <v>40028</v>
      </c>
      <c r="B213" s="2" t="s">
        <v>72</v>
      </c>
      <c r="C213" s="1" t="s">
        <v>325</v>
      </c>
      <c r="D213" s="3">
        <v>940</v>
      </c>
      <c r="E213" s="3">
        <v>18785443</v>
      </c>
      <c r="F213" s="3">
        <f>Tabella2[[#This Row],[Reddito imponibile]]/Tabella2[[#This Row],[Numero contribuenti con imponibile]]</f>
        <v>19984.513829787233</v>
      </c>
    </row>
    <row r="214" spans="1:6" x14ac:dyDescent="0.25">
      <c r="A214" s="9">
        <v>33027</v>
      </c>
      <c r="B214" s="2" t="s">
        <v>178</v>
      </c>
      <c r="C214" s="1" t="s">
        <v>328</v>
      </c>
      <c r="D214" s="3">
        <v>3345</v>
      </c>
      <c r="E214" s="3">
        <v>70126588</v>
      </c>
      <c r="F214" s="3">
        <f>Tabella2[[#This Row],[Reddito imponibile]]/Tabella2[[#This Row],[Numero contribuenti con imponibile]]</f>
        <v>20964.600298953661</v>
      </c>
    </row>
    <row r="215" spans="1:6" x14ac:dyDescent="0.25">
      <c r="A215" s="9">
        <v>37044</v>
      </c>
      <c r="B215" s="2" t="s">
        <v>40</v>
      </c>
      <c r="C215" s="1" t="s">
        <v>324</v>
      </c>
      <c r="D215" s="3">
        <v>3837</v>
      </c>
      <c r="E215" s="3">
        <v>85358546</v>
      </c>
      <c r="F215" s="3">
        <f>Tabella2[[#This Row],[Reddito imponibile]]/Tabella2[[#This Row],[Numero contribuenti con imponibile]]</f>
        <v>22246.16783945791</v>
      </c>
    </row>
    <row r="216" spans="1:6" x14ac:dyDescent="0.25">
      <c r="A216" s="9">
        <v>99011</v>
      </c>
      <c r="B216" s="2" t="s">
        <v>311</v>
      </c>
      <c r="C216" s="1" t="s">
        <v>332</v>
      </c>
      <c r="D216" s="3">
        <v>3741</v>
      </c>
      <c r="E216" s="3">
        <v>75458459</v>
      </c>
      <c r="F216" s="3">
        <f>Tabella2[[#This Row],[Reddito imponibile]]/Tabella2[[#This Row],[Numero contribuenti con imponibile]]</f>
        <v>20170.665330125634</v>
      </c>
    </row>
    <row r="217" spans="1:6" x14ac:dyDescent="0.25">
      <c r="A217" s="9">
        <v>37045</v>
      </c>
      <c r="B217" s="2" t="s">
        <v>41</v>
      </c>
      <c r="C217" s="1" t="s">
        <v>324</v>
      </c>
      <c r="D217" s="3">
        <v>3016</v>
      </c>
      <c r="E217" s="3">
        <v>61503844</v>
      </c>
      <c r="F217" s="3">
        <f>Tabella2[[#This Row],[Reddito imponibile]]/Tabella2[[#This Row],[Numero contribuenti con imponibile]]</f>
        <v>20392.521220159149</v>
      </c>
    </row>
    <row r="218" spans="1:6" x14ac:dyDescent="0.25">
      <c r="A218" s="9">
        <v>33028</v>
      </c>
      <c r="B218" s="2" t="s">
        <v>179</v>
      </c>
      <c r="C218" s="1" t="s">
        <v>328</v>
      </c>
      <c r="D218" s="3">
        <v>702</v>
      </c>
      <c r="E218" s="3">
        <v>11862172</v>
      </c>
      <c r="F218" s="3">
        <f>Tabella2[[#This Row],[Reddito imponibile]]/Tabella2[[#This Row],[Numero contribuenti con imponibile]]</f>
        <v>16897.680911680913</v>
      </c>
    </row>
    <row r="219" spans="1:6" x14ac:dyDescent="0.25">
      <c r="A219" s="9">
        <v>34024</v>
      </c>
      <c r="B219" s="2" t="s">
        <v>222</v>
      </c>
      <c r="C219" s="1" t="s">
        <v>329</v>
      </c>
      <c r="D219" s="3">
        <v>2242</v>
      </c>
      <c r="E219" s="3">
        <v>47344386</v>
      </c>
      <c r="F219" s="3">
        <f>Tabella2[[#This Row],[Reddito imponibile]]/Tabella2[[#This Row],[Numero contribuenti con imponibile]]</f>
        <v>21117.032114183763</v>
      </c>
    </row>
    <row r="220" spans="1:6" x14ac:dyDescent="0.25">
      <c r="A220" s="9">
        <v>33029</v>
      </c>
      <c r="B220" s="2" t="s">
        <v>335</v>
      </c>
      <c r="C220" s="1" t="s">
        <v>328</v>
      </c>
      <c r="D220" s="3">
        <v>1378</v>
      </c>
      <c r="E220" s="3">
        <v>30494700</v>
      </c>
      <c r="F220" s="3">
        <f>Tabella2[[#This Row],[Reddito imponibile]]/Tabella2[[#This Row],[Numero contribuenti con imponibile]]</f>
        <v>22129.680696661828</v>
      </c>
    </row>
    <row r="221" spans="1:6" x14ac:dyDescent="0.25">
      <c r="A221" s="9">
        <v>34025</v>
      </c>
      <c r="B221" s="2" t="s">
        <v>223</v>
      </c>
      <c r="C221" s="1" t="s">
        <v>329</v>
      </c>
      <c r="D221" s="3">
        <v>7680</v>
      </c>
      <c r="E221" s="3">
        <v>180830458</v>
      </c>
      <c r="F221" s="3">
        <f>Tabella2[[#This Row],[Reddito imponibile]]/Tabella2[[#This Row],[Numero contribuenti con imponibile]]</f>
        <v>23545.632552083334</v>
      </c>
    </row>
    <row r="222" spans="1:6" x14ac:dyDescent="0.25">
      <c r="A222" s="9">
        <v>36027</v>
      </c>
      <c r="B222" s="2" t="s">
        <v>133</v>
      </c>
      <c r="C222" s="1" t="s">
        <v>327</v>
      </c>
      <c r="D222" s="3">
        <v>9189</v>
      </c>
      <c r="E222" s="3">
        <v>205785642</v>
      </c>
      <c r="F222" s="3">
        <f>Tabella2[[#This Row],[Reddito imponibile]]/Tabella2[[#This Row],[Numero contribuenti con imponibile]]</f>
        <v>22394.780933725106</v>
      </c>
    </row>
    <row r="223" spans="1:6" x14ac:dyDescent="0.25">
      <c r="A223" s="9">
        <v>35028</v>
      </c>
      <c r="B223" s="2" t="s">
        <v>283</v>
      </c>
      <c r="C223" s="1" t="s">
        <v>331</v>
      </c>
      <c r="D223" s="3">
        <v>8224</v>
      </c>
      <c r="E223" s="3">
        <v>179065046</v>
      </c>
      <c r="F223" s="3">
        <f>Tabella2[[#This Row],[Reddito imponibile]]/Tabella2[[#This Row],[Numero contribuenti con imponibile]]</f>
        <v>21773.473492217898</v>
      </c>
    </row>
    <row r="224" spans="1:6" x14ac:dyDescent="0.25">
      <c r="A224" s="9">
        <v>36028</v>
      </c>
      <c r="B224" s="2" t="s">
        <v>134</v>
      </c>
      <c r="C224" s="1" t="s">
        <v>327</v>
      </c>
      <c r="D224" s="3">
        <v>6506</v>
      </c>
      <c r="E224" s="3">
        <v>128519907</v>
      </c>
      <c r="F224" s="3">
        <f>Tabella2[[#This Row],[Reddito imponibile]]/Tabella2[[#This Row],[Numero contribuenti con imponibile]]</f>
        <v>19754.058868736553</v>
      </c>
    </row>
    <row r="225" spans="1:6" x14ac:dyDescent="0.25">
      <c r="A225" s="9">
        <v>38017</v>
      </c>
      <c r="B225" s="2" t="s">
        <v>99</v>
      </c>
      <c r="C225" s="1" t="s">
        <v>326</v>
      </c>
      <c r="D225" s="3">
        <v>4370</v>
      </c>
      <c r="E225" s="3">
        <v>76938737</v>
      </c>
      <c r="F225" s="3">
        <f>Tabella2[[#This Row],[Reddito imponibile]]/Tabella2[[#This Row],[Numero contribuenti con imponibile]]</f>
        <v>17606.118306636155</v>
      </c>
    </row>
    <row r="226" spans="1:6" x14ac:dyDescent="0.25">
      <c r="A226" s="9">
        <v>33030</v>
      </c>
      <c r="B226" s="2" t="s">
        <v>180</v>
      </c>
      <c r="C226" s="1" t="s">
        <v>328</v>
      </c>
      <c r="D226" s="3">
        <v>345</v>
      </c>
      <c r="E226" s="3">
        <v>7084512</v>
      </c>
      <c r="F226" s="3">
        <f>Tabella2[[#This Row],[Reddito imponibile]]/Tabella2[[#This Row],[Numero contribuenti con imponibile]]</f>
        <v>20534.817391304347</v>
      </c>
    </row>
    <row r="227" spans="1:6" x14ac:dyDescent="0.25">
      <c r="A227" s="9">
        <v>37046</v>
      </c>
      <c r="B227" s="2" t="s">
        <v>42</v>
      </c>
      <c r="C227" s="1" t="s">
        <v>324</v>
      </c>
      <c r="D227" s="3">
        <v>8320</v>
      </c>
      <c r="E227" s="3">
        <v>205532852</v>
      </c>
      <c r="F227" s="3">
        <f>Tabella2[[#This Row],[Reddito imponibile]]/Tabella2[[#This Row],[Numero contribuenti con imponibile]]</f>
        <v>24703.467788461538</v>
      </c>
    </row>
    <row r="228" spans="1:6" x14ac:dyDescent="0.25">
      <c r="A228" s="9">
        <v>36029</v>
      </c>
      <c r="B228" s="2" t="s">
        <v>135</v>
      </c>
      <c r="C228" s="1" t="s">
        <v>327</v>
      </c>
      <c r="D228" s="3">
        <v>1381</v>
      </c>
      <c r="E228" s="3">
        <v>27076938</v>
      </c>
      <c r="F228" s="3">
        <f>Tabella2[[#This Row],[Reddito imponibile]]/Tabella2[[#This Row],[Numero contribuenti con imponibile]]</f>
        <v>19606.761766835625</v>
      </c>
    </row>
    <row r="229" spans="1:6" x14ac:dyDescent="0.25">
      <c r="A229" s="9">
        <v>34026</v>
      </c>
      <c r="B229" s="2" t="s">
        <v>224</v>
      </c>
      <c r="C229" s="1" t="s">
        <v>329</v>
      </c>
      <c r="D229" s="3">
        <v>771</v>
      </c>
      <c r="E229" s="3">
        <v>15447149</v>
      </c>
      <c r="F229" s="3">
        <f>Tabella2[[#This Row],[Reddito imponibile]]/Tabella2[[#This Row],[Numero contribuenti con imponibile]]</f>
        <v>20035.212710765241</v>
      </c>
    </row>
    <row r="230" spans="1:6" x14ac:dyDescent="0.25">
      <c r="A230" s="9">
        <v>34027</v>
      </c>
      <c r="B230" s="2" t="s">
        <v>225</v>
      </c>
      <c r="C230" s="1" t="s">
        <v>329</v>
      </c>
      <c r="D230" s="3">
        <v>115498</v>
      </c>
      <c r="E230" s="3">
        <v>3252763387</v>
      </c>
      <c r="F230" s="3">
        <f>Tabella2[[#This Row],[Reddito imponibile]]/Tabella2[[#This Row],[Numero contribuenti con imponibile]]</f>
        <v>28162.941237077699</v>
      </c>
    </row>
    <row r="231" spans="1:6" x14ac:dyDescent="0.25">
      <c r="A231" s="9">
        <v>36030</v>
      </c>
      <c r="B231" s="2" t="s">
        <v>136</v>
      </c>
      <c r="C231" s="1" t="s">
        <v>327</v>
      </c>
      <c r="D231" s="3">
        <v>9889</v>
      </c>
      <c r="E231" s="3">
        <v>213996381</v>
      </c>
      <c r="F231" s="3">
        <f>Tabella2[[#This Row],[Reddito imponibile]]/Tabella2[[#This Row],[Numero contribuenti con imponibile]]</f>
        <v>21639.840327636768</v>
      </c>
    </row>
    <row r="232" spans="1:6" x14ac:dyDescent="0.25">
      <c r="A232" s="9">
        <v>33031</v>
      </c>
      <c r="B232" s="2" t="s">
        <v>336</v>
      </c>
      <c r="C232" s="1" t="s">
        <v>328</v>
      </c>
      <c r="D232" s="3">
        <v>480</v>
      </c>
      <c r="E232" s="3">
        <v>9245564</v>
      </c>
      <c r="F232" s="3">
        <f>Tabella2[[#This Row],[Reddito imponibile]]/Tabella2[[#This Row],[Numero contribuenti con imponibile]]</f>
        <v>19261.591666666667</v>
      </c>
    </row>
    <row r="233" spans="1:6" x14ac:dyDescent="0.25">
      <c r="A233" s="9">
        <v>34028</v>
      </c>
      <c r="B233" s="2" t="s">
        <v>226</v>
      </c>
      <c r="C233" s="1" t="s">
        <v>329</v>
      </c>
      <c r="D233" s="3">
        <v>653</v>
      </c>
      <c r="E233" s="3">
        <v>12419842</v>
      </c>
      <c r="F233" s="3">
        <f>Tabella2[[#This Row],[Reddito imponibile]]/Tabella2[[#This Row],[Numero contribuenti con imponibile]]</f>
        <v>19019.666156202144</v>
      </c>
    </row>
    <row r="234" spans="1:6" x14ac:dyDescent="0.25">
      <c r="A234" s="9">
        <v>99024</v>
      </c>
      <c r="B234" s="2" t="s">
        <v>312</v>
      </c>
      <c r="C234" s="1" t="s">
        <v>332</v>
      </c>
      <c r="D234" s="3">
        <v>1566</v>
      </c>
      <c r="E234" s="3">
        <v>28923642</v>
      </c>
      <c r="F234" s="3">
        <f>Tabella2[[#This Row],[Reddito imponibile]]/Tabella2[[#This Row],[Numero contribuenti con imponibile]]</f>
        <v>18469.758620689656</v>
      </c>
    </row>
    <row r="235" spans="1:6" x14ac:dyDescent="0.25">
      <c r="A235" s="9">
        <v>37053</v>
      </c>
      <c r="B235" s="2" t="s">
        <v>43</v>
      </c>
      <c r="C235" s="1" t="s">
        <v>324</v>
      </c>
      <c r="D235" s="3">
        <v>17035</v>
      </c>
      <c r="E235" s="3">
        <v>402055225</v>
      </c>
      <c r="F235" s="3">
        <f>Tabella2[[#This Row],[Reddito imponibile]]/Tabella2[[#This Row],[Numero contribuenti con imponibile]]</f>
        <v>23601.715585559145</v>
      </c>
    </row>
    <row r="236" spans="1:6" x14ac:dyDescent="0.25">
      <c r="A236" s="9">
        <v>33032</v>
      </c>
      <c r="B236" s="2" t="s">
        <v>181</v>
      </c>
      <c r="C236" s="1" t="s">
        <v>328</v>
      </c>
      <c r="D236" s="3">
        <v>61623</v>
      </c>
      <c r="E236" s="3">
        <v>1611330838</v>
      </c>
      <c r="F236" s="3">
        <f>Tabella2[[#This Row],[Reddito imponibile]]/Tabella2[[#This Row],[Numero contribuenti con imponibile]]</f>
        <v>26148.205020852605</v>
      </c>
    </row>
    <row r="237" spans="1:6" x14ac:dyDescent="0.25">
      <c r="A237" s="9">
        <v>33033</v>
      </c>
      <c r="B237" s="2" t="s">
        <v>182</v>
      </c>
      <c r="C237" s="1" t="s">
        <v>328</v>
      </c>
      <c r="D237" s="3">
        <v>1343</v>
      </c>
      <c r="E237" s="3">
        <v>29665472</v>
      </c>
      <c r="F237" s="3">
        <f>Tabella2[[#This Row],[Reddito imponibile]]/Tabella2[[#This Row],[Numero contribuenti con imponibile]]</f>
        <v>22088.959046909902</v>
      </c>
    </row>
    <row r="238" spans="1:6" x14ac:dyDescent="0.25">
      <c r="A238" s="9">
        <v>37051</v>
      </c>
      <c r="B238" s="2" t="s">
        <v>44</v>
      </c>
      <c r="C238" s="1" t="s">
        <v>324</v>
      </c>
      <c r="D238" s="3">
        <v>2720</v>
      </c>
      <c r="E238" s="3">
        <v>59627118</v>
      </c>
      <c r="F238" s="3">
        <f>Tabella2[[#This Row],[Reddito imponibile]]/Tabella2[[#This Row],[Numero contribuenti con imponibile]]</f>
        <v>21921.734558823529</v>
      </c>
    </row>
    <row r="239" spans="1:6" x14ac:dyDescent="0.25">
      <c r="A239" s="9">
        <v>37047</v>
      </c>
      <c r="B239" s="2" t="s">
        <v>45</v>
      </c>
      <c r="C239" s="1" t="s">
        <v>324</v>
      </c>
      <c r="D239" s="3">
        <v>11003</v>
      </c>
      <c r="E239" s="3">
        <v>300105751</v>
      </c>
      <c r="F239" s="3">
        <f>Tabella2[[#This Row],[Reddito imponibile]]/Tabella2[[#This Row],[Numero contribuenti con imponibile]]</f>
        <v>27274.902390257204</v>
      </c>
    </row>
    <row r="240" spans="1:6" x14ac:dyDescent="0.25">
      <c r="A240" s="9">
        <v>37048</v>
      </c>
      <c r="B240" s="2" t="s">
        <v>46</v>
      </c>
      <c r="C240" s="1" t="s">
        <v>324</v>
      </c>
      <c r="D240" s="3">
        <v>4377</v>
      </c>
      <c r="E240" s="3">
        <v>96456645</v>
      </c>
      <c r="F240" s="3">
        <f>Tabella2[[#This Row],[Reddito imponibile]]/Tabella2[[#This Row],[Numero contribuenti con imponibile]]</f>
        <v>22037.159013022618</v>
      </c>
    </row>
    <row r="241" spans="1:6" x14ac:dyDescent="0.25">
      <c r="A241" s="9">
        <v>36031</v>
      </c>
      <c r="B241" s="2" t="s">
        <v>137</v>
      </c>
      <c r="C241" s="1" t="s">
        <v>327</v>
      </c>
      <c r="D241" s="3">
        <v>1349</v>
      </c>
      <c r="E241" s="3">
        <v>25324689</v>
      </c>
      <c r="F241" s="3">
        <f>Tabella2[[#This Row],[Reddito imponibile]]/Tabella2[[#This Row],[Numero contribuenti con imponibile]]</f>
        <v>18772.934766493698</v>
      </c>
    </row>
    <row r="242" spans="1:6" x14ac:dyDescent="0.25">
      <c r="A242" s="9">
        <v>35031</v>
      </c>
      <c r="B242" s="2" t="s">
        <v>346</v>
      </c>
      <c r="C242" s="1" t="s">
        <v>331</v>
      </c>
      <c r="D242" s="3">
        <v>748</v>
      </c>
      <c r="E242" s="3">
        <v>13898631</v>
      </c>
      <c r="F242" s="3">
        <f>Tabella2[[#This Row],[Reddito imponibile]]/Tabella2[[#This Row],[Numero contribuenti con imponibile]]</f>
        <v>18581.057486631016</v>
      </c>
    </row>
    <row r="243" spans="1:6" x14ac:dyDescent="0.25">
      <c r="A243" s="9">
        <v>33034</v>
      </c>
      <c r="B243" s="2" t="s">
        <v>183</v>
      </c>
      <c r="C243" s="1" t="s">
        <v>328</v>
      </c>
      <c r="D243" s="3">
        <v>381</v>
      </c>
      <c r="E243" s="3">
        <v>7354268</v>
      </c>
      <c r="F243" s="3">
        <f>Tabella2[[#This Row],[Reddito imponibile]]/Tabella2[[#This Row],[Numero contribuenti con imponibile]]</f>
        <v>19302.540682414699</v>
      </c>
    </row>
    <row r="244" spans="1:6" x14ac:dyDescent="0.25">
      <c r="A244" s="9">
        <v>33035</v>
      </c>
      <c r="B244" s="2" t="s">
        <v>184</v>
      </c>
      <c r="C244" s="1" t="s">
        <v>328</v>
      </c>
      <c r="D244" s="3">
        <v>5647</v>
      </c>
      <c r="E244" s="3">
        <v>129414832</v>
      </c>
      <c r="F244" s="3">
        <f>Tabella2[[#This Row],[Reddito imponibile]]/Tabella2[[#This Row],[Numero contribuenti con imponibile]]</f>
        <v>22917.4485567558</v>
      </c>
    </row>
    <row r="245" spans="1:6" x14ac:dyDescent="0.25">
      <c r="A245" s="9">
        <v>99012</v>
      </c>
      <c r="B245" s="2" t="s">
        <v>356</v>
      </c>
      <c r="C245" s="1" t="s">
        <v>332</v>
      </c>
      <c r="D245" s="3">
        <v>1804</v>
      </c>
      <c r="E245" s="3">
        <v>35672900</v>
      </c>
      <c r="F245" s="3">
        <f>Tabella2[[#This Row],[Reddito imponibile]]/Tabella2[[#This Row],[Numero contribuenti con imponibile]]</f>
        <v>19774.334811529934</v>
      </c>
    </row>
    <row r="246" spans="1:6" x14ac:dyDescent="0.25">
      <c r="A246" s="9">
        <v>38018</v>
      </c>
      <c r="B246" s="2" t="s">
        <v>100</v>
      </c>
      <c r="C246" s="1" t="s">
        <v>326</v>
      </c>
      <c r="D246" s="3">
        <v>5942</v>
      </c>
      <c r="E246" s="3">
        <v>120380885</v>
      </c>
      <c r="F246" s="3">
        <f>Tabella2[[#This Row],[Reddito imponibile]]/Tabella2[[#This Row],[Numero contribuenti con imponibile]]</f>
        <v>20259.320935711883</v>
      </c>
    </row>
    <row r="247" spans="1:6" x14ac:dyDescent="0.25">
      <c r="A247" s="9">
        <v>34029</v>
      </c>
      <c r="B247" s="2" t="s">
        <v>347</v>
      </c>
      <c r="C247" s="1" t="s">
        <v>329</v>
      </c>
      <c r="D247" s="3">
        <v>910</v>
      </c>
      <c r="E247" s="3">
        <v>18494893</v>
      </c>
      <c r="F247" s="3">
        <f>Tabella2[[#This Row],[Reddito imponibile]]/Tabella2[[#This Row],[Numero contribuenti con imponibile]]</f>
        <v>20324.058241758241</v>
      </c>
    </row>
    <row r="248" spans="1:6" x14ac:dyDescent="0.25">
      <c r="A248" s="9">
        <v>33041</v>
      </c>
      <c r="B248" s="2" t="s">
        <v>185</v>
      </c>
      <c r="C248" s="1" t="s">
        <v>328</v>
      </c>
      <c r="D248" s="3">
        <v>562</v>
      </c>
      <c r="E248" s="3">
        <v>11092131</v>
      </c>
      <c r="F248" s="3">
        <f>Tabella2[[#This Row],[Reddito imponibile]]/Tabella2[[#This Row],[Numero contribuenti con imponibile]]</f>
        <v>19736.887900355872</v>
      </c>
    </row>
    <row r="249" spans="1:6" x14ac:dyDescent="0.25">
      <c r="A249" s="9">
        <v>36032</v>
      </c>
      <c r="B249" s="2" t="s">
        <v>138</v>
      </c>
      <c r="C249" s="1" t="s">
        <v>327</v>
      </c>
      <c r="D249" s="3">
        <v>1079</v>
      </c>
      <c r="E249" s="3">
        <v>19596626</v>
      </c>
      <c r="F249" s="3">
        <f>Tabella2[[#This Row],[Reddito imponibile]]/Tabella2[[#This Row],[Numero contribuenti con imponibile]]</f>
        <v>18161.840593141798</v>
      </c>
    </row>
    <row r="250" spans="1:6" x14ac:dyDescent="0.25">
      <c r="A250" s="9">
        <v>33036</v>
      </c>
      <c r="B250" s="2" t="s">
        <v>186</v>
      </c>
      <c r="C250" s="1" t="s">
        <v>328</v>
      </c>
      <c r="D250" s="3">
        <v>3152</v>
      </c>
      <c r="E250" s="3">
        <v>68891116</v>
      </c>
      <c r="F250" s="3">
        <f>Tabella2[[#This Row],[Reddito imponibile]]/Tabella2[[#This Row],[Numero contribuenti con imponibile]]</f>
        <v>21856.318527918782</v>
      </c>
    </row>
    <row r="251" spans="1:6" x14ac:dyDescent="0.25">
      <c r="A251" s="9">
        <v>33037</v>
      </c>
      <c r="B251" s="2" t="s">
        <v>187</v>
      </c>
      <c r="C251" s="1" t="s">
        <v>328</v>
      </c>
      <c r="D251" s="3">
        <v>3866</v>
      </c>
      <c r="E251" s="3">
        <v>86163096</v>
      </c>
      <c r="F251" s="3">
        <f>Tabella2[[#This Row],[Reddito imponibile]]/Tabella2[[#This Row],[Numero contribuenti con imponibile]]</f>
        <v>22287.401965856181</v>
      </c>
    </row>
    <row r="252" spans="1:6" x14ac:dyDescent="0.25">
      <c r="A252" s="9">
        <v>40031</v>
      </c>
      <c r="B252" s="2" t="s">
        <v>73</v>
      </c>
      <c r="C252" s="1" t="s">
        <v>325</v>
      </c>
      <c r="D252" s="3">
        <v>443</v>
      </c>
      <c r="E252" s="3">
        <v>7815767</v>
      </c>
      <c r="F252" s="3">
        <f>Tabella2[[#This Row],[Reddito imponibile]]/Tabella2[[#This Row],[Numero contribuenti con imponibile]]</f>
        <v>17642.814898419863</v>
      </c>
    </row>
    <row r="253" spans="1:6" x14ac:dyDescent="0.25">
      <c r="A253" s="9">
        <v>38019</v>
      </c>
      <c r="B253" s="2" t="s">
        <v>101</v>
      </c>
      <c r="C253" s="1" t="s">
        <v>326</v>
      </c>
      <c r="D253" s="3">
        <v>7852</v>
      </c>
      <c r="E253" s="3">
        <v>148536946</v>
      </c>
      <c r="F253" s="3">
        <f>Tabella2[[#This Row],[Reddito imponibile]]/Tabella2[[#This Row],[Numero contribuenti con imponibile]]</f>
        <v>18917.084309730006</v>
      </c>
    </row>
    <row r="254" spans="1:6" x14ac:dyDescent="0.25">
      <c r="A254" s="9">
        <v>35029</v>
      </c>
      <c r="B254" s="2" t="s">
        <v>284</v>
      </c>
      <c r="C254" s="1" t="s">
        <v>331</v>
      </c>
      <c r="D254" s="3">
        <v>4270</v>
      </c>
      <c r="E254" s="3">
        <v>94343454</v>
      </c>
      <c r="F254" s="3">
        <f>Tabella2[[#This Row],[Reddito imponibile]]/Tabella2[[#This Row],[Numero contribuenti con imponibile]]</f>
        <v>22094.485714285714</v>
      </c>
    </row>
    <row r="255" spans="1:6" x14ac:dyDescent="0.25">
      <c r="A255" s="9">
        <v>37057</v>
      </c>
      <c r="B255" s="2" t="s">
        <v>47</v>
      </c>
      <c r="C255" s="1" t="s">
        <v>324</v>
      </c>
      <c r="D255" s="3">
        <v>9398</v>
      </c>
      <c r="E255" s="3">
        <v>255837709</v>
      </c>
      <c r="F255" s="3">
        <f>Tabella2[[#This Row],[Reddito imponibile]]/Tabella2[[#This Row],[Numero contribuenti con imponibile]]</f>
        <v>27222.569589274313</v>
      </c>
    </row>
    <row r="256" spans="1:6" x14ac:dyDescent="0.25">
      <c r="A256" s="9">
        <v>40032</v>
      </c>
      <c r="B256" s="2" t="s">
        <v>74</v>
      </c>
      <c r="C256" s="1" t="s">
        <v>325</v>
      </c>
      <c r="D256" s="3">
        <v>4016</v>
      </c>
      <c r="E256" s="3">
        <v>79564978</v>
      </c>
      <c r="F256" s="3">
        <f>Tabella2[[#This Row],[Reddito imponibile]]/Tabella2[[#This Row],[Numero contribuenti con imponibile]]</f>
        <v>19811.996513944225</v>
      </c>
    </row>
    <row r="257" spans="1:6" x14ac:dyDescent="0.25">
      <c r="A257" s="9">
        <v>40033</v>
      </c>
      <c r="B257" s="2" t="s">
        <v>75</v>
      </c>
      <c r="C257" s="1" t="s">
        <v>325</v>
      </c>
      <c r="D257" s="3">
        <v>523</v>
      </c>
      <c r="E257" s="3">
        <v>9897308</v>
      </c>
      <c r="F257" s="3">
        <f>Tabella2[[#This Row],[Reddito imponibile]]/Tabella2[[#This Row],[Numero contribuenti con imponibile]]</f>
        <v>18924.107074569791</v>
      </c>
    </row>
    <row r="258" spans="1:6" x14ac:dyDescent="0.25">
      <c r="A258" s="9">
        <v>36033</v>
      </c>
      <c r="B258" s="2" t="s">
        <v>139</v>
      </c>
      <c r="C258" s="1" t="s">
        <v>327</v>
      </c>
      <c r="D258" s="3">
        <v>2256</v>
      </c>
      <c r="E258" s="3">
        <v>48590997</v>
      </c>
      <c r="F258" s="3">
        <f>Tabella2[[#This Row],[Reddito imponibile]]/Tabella2[[#This Row],[Numero contribuenti con imponibile]]</f>
        <v>21538.5625</v>
      </c>
    </row>
    <row r="259" spans="1:6" x14ac:dyDescent="0.25">
      <c r="A259" s="9">
        <v>35030</v>
      </c>
      <c r="B259" s="2" t="s">
        <v>285</v>
      </c>
      <c r="C259" s="1" t="s">
        <v>331</v>
      </c>
      <c r="D259" s="3">
        <v>7916</v>
      </c>
      <c r="E259" s="3">
        <v>200789393</v>
      </c>
      <c r="F259" s="3">
        <f>Tabella2[[#This Row],[Reddito imponibile]]/Tabella2[[#This Row],[Numero contribuenti con imponibile]]</f>
        <v>25365.006695300657</v>
      </c>
    </row>
    <row r="260" spans="1:6" x14ac:dyDescent="0.25">
      <c r="A260" s="9">
        <v>36034</v>
      </c>
      <c r="B260" s="2" t="s">
        <v>140</v>
      </c>
      <c r="C260" s="1" t="s">
        <v>327</v>
      </c>
      <c r="D260" s="3">
        <v>3863</v>
      </c>
      <c r="E260" s="3">
        <v>80153327</v>
      </c>
      <c r="F260" s="3">
        <f>Tabella2[[#This Row],[Reddito imponibile]]/Tabella2[[#This Row],[Numero contribuenti con imponibile]]</f>
        <v>20748.98446803003</v>
      </c>
    </row>
    <row r="261" spans="1:6" x14ac:dyDescent="0.25">
      <c r="A261" s="9">
        <v>39014</v>
      </c>
      <c r="B261" s="2" t="s">
        <v>254</v>
      </c>
      <c r="C261" s="1" t="s">
        <v>330</v>
      </c>
      <c r="D261" s="3">
        <v>97457</v>
      </c>
      <c r="E261" s="3">
        <v>2288302185</v>
      </c>
      <c r="F261" s="3">
        <f>Tabella2[[#This Row],[Reddito imponibile]]/Tabella2[[#This Row],[Numero contribuenti con imponibile]]</f>
        <v>23480.121335563377</v>
      </c>
    </row>
    <row r="262" spans="1:6" x14ac:dyDescent="0.25">
      <c r="A262" s="9">
        <v>35033</v>
      </c>
      <c r="B262" s="2" t="s">
        <v>286</v>
      </c>
      <c r="C262" s="1" t="s">
        <v>331</v>
      </c>
      <c r="D262" s="3">
        <v>98178</v>
      </c>
      <c r="E262" s="3">
        <v>2445768613</v>
      </c>
      <c r="F262" s="3">
        <f>Tabella2[[#This Row],[Reddito imponibile]]/Tabella2[[#This Row],[Numero contribuenti con imponibile]]</f>
        <v>24911.575026991792</v>
      </c>
    </row>
    <row r="263" spans="1:6" x14ac:dyDescent="0.25">
      <c r="A263" s="9">
        <v>35032</v>
      </c>
      <c r="B263" s="2" t="s">
        <v>287</v>
      </c>
      <c r="C263" s="1" t="s">
        <v>331</v>
      </c>
      <c r="D263" s="3">
        <v>5268</v>
      </c>
      <c r="E263" s="3">
        <v>118925847</v>
      </c>
      <c r="F263" s="3">
        <f>Tabella2[[#This Row],[Reddito imponibile]]/Tabella2[[#This Row],[Numero contribuenti con imponibile]]</f>
        <v>22575.141799544421</v>
      </c>
    </row>
    <row r="264" spans="1:6" x14ac:dyDescent="0.25">
      <c r="A264" s="9">
        <v>99013</v>
      </c>
      <c r="B264" s="2" t="s">
        <v>313</v>
      </c>
      <c r="C264" s="1" t="s">
        <v>332</v>
      </c>
      <c r="D264" s="3">
        <v>20064</v>
      </c>
      <c r="E264" s="3">
        <v>426063387</v>
      </c>
      <c r="F264" s="3">
        <f>Tabella2[[#This Row],[Reddito imponibile]]/Tabella2[[#This Row],[Numero contribuenti con imponibile]]</f>
        <v>21235.216656698565</v>
      </c>
    </row>
    <row r="265" spans="1:6" x14ac:dyDescent="0.25">
      <c r="A265" s="9">
        <v>99014</v>
      </c>
      <c r="B265" s="2" t="s">
        <v>314</v>
      </c>
      <c r="C265" s="1" t="s">
        <v>332</v>
      </c>
      <c r="D265" s="3">
        <v>82478</v>
      </c>
      <c r="E265" s="3">
        <v>1837224400</v>
      </c>
      <c r="F265" s="3">
        <f>Tabella2[[#This Row],[Reddito imponibile]]/Tabella2[[#This Row],[Numero contribuenti con imponibile]]</f>
        <v>22275.326753801015</v>
      </c>
    </row>
    <row r="266" spans="1:6" x14ac:dyDescent="0.25">
      <c r="A266" s="9">
        <v>35034</v>
      </c>
      <c r="B266" s="2" t="s">
        <v>288</v>
      </c>
      <c r="C266" s="1" t="s">
        <v>331</v>
      </c>
      <c r="D266" s="3">
        <v>3587</v>
      </c>
      <c r="E266" s="3">
        <v>77691754</v>
      </c>
      <c r="F266" s="3">
        <f>Tabella2[[#This Row],[Reddito imponibile]]/Tabella2[[#This Row],[Numero contribuenti con imponibile]]</f>
        <v>21659.256760524117</v>
      </c>
    </row>
    <row r="267" spans="1:6" x14ac:dyDescent="0.25">
      <c r="A267" s="9">
        <v>39015</v>
      </c>
      <c r="B267" s="2" t="s">
        <v>255</v>
      </c>
      <c r="C267" s="1" t="s">
        <v>330</v>
      </c>
      <c r="D267" s="3">
        <v>3515</v>
      </c>
      <c r="E267" s="3">
        <v>71369369</v>
      </c>
      <c r="F267" s="3">
        <f>Tabella2[[#This Row],[Reddito imponibile]]/Tabella2[[#This Row],[Numero contribuenti con imponibile]]</f>
        <v>20304.230156472262</v>
      </c>
    </row>
    <row r="268" spans="1:6" x14ac:dyDescent="0.25">
      <c r="A268" s="9">
        <v>36035</v>
      </c>
      <c r="B268" s="2" t="s">
        <v>141</v>
      </c>
      <c r="C268" s="1" t="s">
        <v>327</v>
      </c>
      <c r="D268" s="3">
        <v>447</v>
      </c>
      <c r="E268" s="3">
        <v>8679481</v>
      </c>
      <c r="F268" s="3">
        <f>Tabella2[[#This Row],[Reddito imponibile]]/Tabella2[[#This Row],[Numero contribuenti con imponibile]]</f>
        <v>19417.183445190156</v>
      </c>
    </row>
    <row r="269" spans="1:6" x14ac:dyDescent="0.25">
      <c r="A269" s="9">
        <v>33038</v>
      </c>
      <c r="B269" s="2" t="s">
        <v>188</v>
      </c>
      <c r="C269" s="1" t="s">
        <v>328</v>
      </c>
      <c r="D269" s="3">
        <v>4116</v>
      </c>
      <c r="E269" s="3">
        <v>106591205</v>
      </c>
      <c r="F269" s="3">
        <f>Tabella2[[#This Row],[Reddito imponibile]]/Tabella2[[#This Row],[Numero contribuenti con imponibile]]</f>
        <v>25896.794217687075</v>
      </c>
    </row>
    <row r="270" spans="1:6" x14ac:dyDescent="0.25">
      <c r="A270" s="9">
        <v>38020</v>
      </c>
      <c r="B270" s="2" t="s">
        <v>102</v>
      </c>
      <c r="C270" s="1" t="s">
        <v>326</v>
      </c>
      <c r="D270" s="3">
        <v>2133</v>
      </c>
      <c r="E270" s="3">
        <v>39627408</v>
      </c>
      <c r="F270" s="3">
        <f>Tabella2[[#This Row],[Reddito imponibile]]/Tabella2[[#This Row],[Numero contribuenti con imponibile]]</f>
        <v>18578.25035161744</v>
      </c>
    </row>
    <row r="271" spans="1:6" x14ac:dyDescent="0.25">
      <c r="A271" s="9">
        <v>34030</v>
      </c>
      <c r="B271" s="2" t="s">
        <v>227</v>
      </c>
      <c r="C271" s="1" t="s">
        <v>329</v>
      </c>
      <c r="D271" s="3">
        <v>2020</v>
      </c>
      <c r="E271" s="3">
        <v>40593445</v>
      </c>
      <c r="F271" s="3">
        <f>Tabella2[[#This Row],[Reddito imponibile]]/Tabella2[[#This Row],[Numero contribuenti con imponibile]]</f>
        <v>20095.76485148515</v>
      </c>
    </row>
    <row r="272" spans="1:6" x14ac:dyDescent="0.25">
      <c r="A272" s="9">
        <v>40036</v>
      </c>
      <c r="B272" s="2" t="s">
        <v>76</v>
      </c>
      <c r="C272" s="1" t="s">
        <v>325</v>
      </c>
      <c r="D272" s="3">
        <v>1270</v>
      </c>
      <c r="E272" s="3">
        <v>25264486</v>
      </c>
      <c r="F272" s="3">
        <f>Tabella2[[#This Row],[Reddito imponibile]]/Tabella2[[#This Row],[Numero contribuenti con imponibile]]</f>
        <v>19893.296062992125</v>
      </c>
    </row>
    <row r="273" spans="1:6" x14ac:dyDescent="0.25">
      <c r="A273" s="9">
        <v>35035</v>
      </c>
      <c r="B273" s="2" t="s">
        <v>289</v>
      </c>
      <c r="C273" s="1" t="s">
        <v>331</v>
      </c>
      <c r="D273" s="3">
        <v>2345</v>
      </c>
      <c r="E273" s="3">
        <v>50410577</v>
      </c>
      <c r="F273" s="3">
        <f>Tabella2[[#This Row],[Reddito imponibile]]/Tabella2[[#This Row],[Numero contribuenti con imponibile]]</f>
        <v>21497.04776119403</v>
      </c>
    </row>
    <row r="274" spans="1:6" x14ac:dyDescent="0.25">
      <c r="A274" s="9">
        <v>40037</v>
      </c>
      <c r="B274" s="2" t="s">
        <v>77</v>
      </c>
      <c r="C274" s="1" t="s">
        <v>325</v>
      </c>
      <c r="D274" s="3">
        <v>1945</v>
      </c>
      <c r="E274" s="3">
        <v>38572935</v>
      </c>
      <c r="F274" s="3">
        <f>Tabella2[[#This Row],[Reddito imponibile]]/Tabella2[[#This Row],[Numero contribuenti con imponibile]]</f>
        <v>19831.84318766067</v>
      </c>
    </row>
    <row r="275" spans="1:6" x14ac:dyDescent="0.25">
      <c r="A275" s="9">
        <v>33039</v>
      </c>
      <c r="B275" s="2" t="s">
        <v>189</v>
      </c>
      <c r="C275" s="1" t="s">
        <v>328</v>
      </c>
      <c r="D275" s="3">
        <v>6926</v>
      </c>
      <c r="E275" s="3">
        <v>161198159</v>
      </c>
      <c r="F275" s="3">
        <f>Tabella2[[#This Row],[Reddito imponibile]]/Tabella2[[#This Row],[Numero contribuenti con imponibile]]</f>
        <v>23274.351573779961</v>
      </c>
    </row>
    <row r="276" spans="1:6" x14ac:dyDescent="0.25">
      <c r="A276" s="9">
        <v>35036</v>
      </c>
      <c r="B276" s="2" t="s">
        <v>290</v>
      </c>
      <c r="C276" s="1" t="s">
        <v>331</v>
      </c>
      <c r="D276" s="3">
        <v>8874</v>
      </c>
      <c r="E276" s="3">
        <v>213164079</v>
      </c>
      <c r="F276" s="3">
        <f>Tabella2[[#This Row],[Reddito imponibile]]/Tabella2[[#This Row],[Numero contribuenti con imponibile]]</f>
        <v>24021.194388100066</v>
      </c>
    </row>
    <row r="277" spans="1:6" x14ac:dyDescent="0.25">
      <c r="A277" s="9">
        <v>39016</v>
      </c>
      <c r="B277" s="2" t="s">
        <v>256</v>
      </c>
      <c r="C277" s="1" t="s">
        <v>330</v>
      </c>
      <c r="D277" s="3">
        <v>7728</v>
      </c>
      <c r="E277" s="3">
        <v>160401625</v>
      </c>
      <c r="F277" s="3">
        <f>Tabella2[[#This Row],[Reddito imponibile]]/Tabella2[[#This Row],[Numero contribuenti con imponibile]]</f>
        <v>20755.90385610766</v>
      </c>
    </row>
    <row r="278" spans="1:6" x14ac:dyDescent="0.25">
      <c r="A278" s="9">
        <v>37050</v>
      </c>
      <c r="B278" s="2" t="s">
        <v>48</v>
      </c>
      <c r="C278" s="1" t="s">
        <v>324</v>
      </c>
      <c r="D278" s="3">
        <v>5344</v>
      </c>
      <c r="E278" s="3">
        <v>123127511</v>
      </c>
      <c r="F278" s="3">
        <f>Tabella2[[#This Row],[Reddito imponibile]]/Tabella2[[#This Row],[Numero contribuenti con imponibile]]</f>
        <v>23040.32765718563</v>
      </c>
    </row>
    <row r="279" spans="1:6" x14ac:dyDescent="0.25">
      <c r="A279" s="9">
        <v>34031</v>
      </c>
      <c r="B279" s="2" t="s">
        <v>228</v>
      </c>
      <c r="C279" s="1" t="s">
        <v>329</v>
      </c>
      <c r="D279" s="3">
        <v>3336</v>
      </c>
      <c r="E279" s="3">
        <v>87043074</v>
      </c>
      <c r="F279" s="3">
        <f>Tabella2[[#This Row],[Reddito imponibile]]/Tabella2[[#This Row],[Numero contribuenti con imponibile]]</f>
        <v>26092.048561151078</v>
      </c>
    </row>
    <row r="280" spans="1:6" x14ac:dyDescent="0.25">
      <c r="A280" s="9">
        <v>34032</v>
      </c>
      <c r="B280" s="2" t="s">
        <v>229</v>
      </c>
      <c r="C280" s="1" t="s">
        <v>329</v>
      </c>
      <c r="D280" s="3">
        <v>12224</v>
      </c>
      <c r="E280" s="3">
        <v>269471704</v>
      </c>
      <c r="F280" s="3">
        <f>Tabella2[[#This Row],[Reddito imponibile]]/Tabella2[[#This Row],[Numero contribuenti con imponibile]]</f>
        <v>22044.478403141362</v>
      </c>
    </row>
    <row r="281" spans="1:6" x14ac:dyDescent="0.25">
      <c r="A281" s="9">
        <v>99015</v>
      </c>
      <c r="B281" s="2" t="s">
        <v>315</v>
      </c>
      <c r="C281" s="1" t="s">
        <v>332</v>
      </c>
      <c r="D281" s="3">
        <v>1527</v>
      </c>
      <c r="E281" s="3">
        <v>27715482</v>
      </c>
      <c r="F281" s="3">
        <f>Tabella2[[#This Row],[Reddito imponibile]]/Tabella2[[#This Row],[Numero contribuenti con imponibile]]</f>
        <v>18150.282907662084</v>
      </c>
    </row>
    <row r="282" spans="1:6" x14ac:dyDescent="0.25">
      <c r="A282" s="9">
        <v>36036</v>
      </c>
      <c r="B282" s="2" t="s">
        <v>142</v>
      </c>
      <c r="C282" s="1" t="s">
        <v>327</v>
      </c>
      <c r="D282" s="3">
        <v>3847</v>
      </c>
      <c r="E282" s="3">
        <v>83339010</v>
      </c>
      <c r="F282" s="3">
        <f>Tabella2[[#This Row],[Reddito imponibile]]/Tabella2[[#This Row],[Numero contribuenti con imponibile]]</f>
        <v>21663.376657135432</v>
      </c>
    </row>
    <row r="283" spans="1:6" x14ac:dyDescent="0.25">
      <c r="A283" s="9">
        <v>99016</v>
      </c>
      <c r="B283" s="2" t="s">
        <v>316</v>
      </c>
      <c r="C283" s="1" t="s">
        <v>332</v>
      </c>
      <c r="D283" s="3">
        <v>2821</v>
      </c>
      <c r="E283" s="3">
        <v>53511730</v>
      </c>
      <c r="F283" s="3">
        <f>Tabella2[[#This Row],[Reddito imponibile]]/Tabella2[[#This Row],[Numero contribuenti con imponibile]]</f>
        <v>18969.064161644808</v>
      </c>
    </row>
    <row r="284" spans="1:6" x14ac:dyDescent="0.25">
      <c r="A284" s="9">
        <v>36037</v>
      </c>
      <c r="B284" s="2" t="s">
        <v>143</v>
      </c>
      <c r="C284" s="1" t="s">
        <v>327</v>
      </c>
      <c r="D284" s="3">
        <v>6805</v>
      </c>
      <c r="E284" s="3">
        <v>144802157</v>
      </c>
      <c r="F284" s="3">
        <f>Tabella2[[#This Row],[Reddito imponibile]]/Tabella2[[#This Row],[Numero contribuenti con imponibile]]</f>
        <v>21278.788684790594</v>
      </c>
    </row>
    <row r="285" spans="1:6" x14ac:dyDescent="0.25">
      <c r="A285" s="9">
        <v>33040</v>
      </c>
      <c r="B285" s="2" t="s">
        <v>190</v>
      </c>
      <c r="C285" s="1" t="s">
        <v>328</v>
      </c>
      <c r="D285" s="3">
        <v>3614</v>
      </c>
      <c r="E285" s="3">
        <v>79397679</v>
      </c>
      <c r="F285" s="3">
        <f>Tabella2[[#This Row],[Reddito imponibile]]/Tabella2[[#This Row],[Numero contribuenti con imponibile]]</f>
        <v>21969.473990038739</v>
      </c>
    </row>
    <row r="286" spans="1:6" x14ac:dyDescent="0.25">
      <c r="A286" s="9">
        <v>37052</v>
      </c>
      <c r="B286" s="2" t="s">
        <v>49</v>
      </c>
      <c r="C286" s="1" t="s">
        <v>324</v>
      </c>
      <c r="D286" s="3">
        <v>5289</v>
      </c>
      <c r="E286" s="3">
        <v>124579142</v>
      </c>
      <c r="F286" s="3">
        <f>Tabella2[[#This Row],[Reddito imponibile]]/Tabella2[[#This Row],[Numero contribuenti con imponibile]]</f>
        <v>23554.384949896012</v>
      </c>
    </row>
    <row r="287" spans="1:6" x14ac:dyDescent="0.25">
      <c r="A287" s="9">
        <v>99017</v>
      </c>
      <c r="B287" s="2" t="s">
        <v>317</v>
      </c>
      <c r="C287" s="1" t="s">
        <v>332</v>
      </c>
      <c r="D287" s="3">
        <v>5134</v>
      </c>
      <c r="E287" s="3">
        <v>104133073</v>
      </c>
      <c r="F287" s="3">
        <f>Tabella2[[#This Row],[Reddito imponibile]]/Tabella2[[#This Row],[Numero contribuenti con imponibile]]</f>
        <v>20283.029411764706</v>
      </c>
    </row>
    <row r="288" spans="1:6" x14ac:dyDescent="0.25">
      <c r="A288" s="9">
        <v>37054</v>
      </c>
      <c r="B288" s="2" t="s">
        <v>50</v>
      </c>
      <c r="C288" s="1" t="s">
        <v>324</v>
      </c>
      <c r="D288" s="3">
        <v>20285</v>
      </c>
      <c r="E288" s="3">
        <v>589836090</v>
      </c>
      <c r="F288" s="3">
        <f>Tabella2[[#This Row],[Reddito imponibile]]/Tabella2[[#This Row],[Numero contribuenti con imponibile]]</f>
        <v>29077.4508257333</v>
      </c>
    </row>
    <row r="289" spans="1:6" x14ac:dyDescent="0.25">
      <c r="A289" s="9">
        <v>99025</v>
      </c>
      <c r="B289" s="2" t="s">
        <v>318</v>
      </c>
      <c r="C289" s="1" t="s">
        <v>332</v>
      </c>
      <c r="D289" s="3">
        <v>1537</v>
      </c>
      <c r="E289" s="3">
        <v>28921584</v>
      </c>
      <c r="F289" s="3">
        <f>Tabella2[[#This Row],[Reddito imponibile]]/Tabella2[[#This Row],[Numero contribuenti con imponibile]]</f>
        <v>18816.905660377357</v>
      </c>
    </row>
    <row r="290" spans="1:6" x14ac:dyDescent="0.25">
      <c r="A290" s="9">
        <v>35037</v>
      </c>
      <c r="B290" s="2" t="s">
        <v>291</v>
      </c>
      <c r="C290" s="1" t="s">
        <v>331</v>
      </c>
      <c r="D290" s="3">
        <v>4750</v>
      </c>
      <c r="E290" s="3">
        <v>108778711</v>
      </c>
      <c r="F290" s="3">
        <f>Tabella2[[#This Row],[Reddito imponibile]]/Tabella2[[#This Row],[Numero contribuenti con imponibile]]</f>
        <v>22900.781263157896</v>
      </c>
    </row>
    <row r="291" spans="1:6" x14ac:dyDescent="0.25">
      <c r="A291" s="9">
        <v>40041</v>
      </c>
      <c r="B291" s="2" t="s">
        <v>78</v>
      </c>
      <c r="C291" s="1" t="s">
        <v>325</v>
      </c>
      <c r="D291" s="3">
        <v>6078</v>
      </c>
      <c r="E291" s="3">
        <v>121978871</v>
      </c>
      <c r="F291" s="3">
        <f>Tabella2[[#This Row],[Reddito imponibile]]/Tabella2[[#This Row],[Numero contribuenti con imponibile]]</f>
        <v>20068.915926291542</v>
      </c>
    </row>
    <row r="292" spans="1:6" x14ac:dyDescent="0.25">
      <c r="A292" s="9">
        <v>37055</v>
      </c>
      <c r="B292" s="2" t="s">
        <v>51</v>
      </c>
      <c r="C292" s="1" t="s">
        <v>324</v>
      </c>
      <c r="D292" s="3">
        <v>7475</v>
      </c>
      <c r="E292" s="3">
        <v>164487660</v>
      </c>
      <c r="F292" s="3">
        <f>Tabella2[[#This Row],[Reddito imponibile]]/Tabella2[[#This Row],[Numero contribuenti con imponibile]]</f>
        <v>22005.038127090302</v>
      </c>
    </row>
    <row r="293" spans="1:6" x14ac:dyDescent="0.25">
      <c r="A293" s="9">
        <v>35038</v>
      </c>
      <c r="B293" s="2" t="s">
        <v>292</v>
      </c>
      <c r="C293" s="1" t="s">
        <v>331</v>
      </c>
      <c r="D293" s="3">
        <v>3469</v>
      </c>
      <c r="E293" s="3">
        <v>79783860</v>
      </c>
      <c r="F293" s="3">
        <f>Tabella2[[#This Row],[Reddito imponibile]]/Tabella2[[#This Row],[Numero contribuenti con imponibile]]</f>
        <v>22999.09484001153</v>
      </c>
    </row>
    <row r="294" spans="1:6" x14ac:dyDescent="0.25">
      <c r="A294" s="9">
        <v>36038</v>
      </c>
      <c r="B294" s="2" t="s">
        <v>144</v>
      </c>
      <c r="C294" s="1" t="s">
        <v>327</v>
      </c>
      <c r="D294" s="3">
        <v>2151</v>
      </c>
      <c r="E294" s="3">
        <v>41799687</v>
      </c>
      <c r="F294" s="3">
        <f>Tabella2[[#This Row],[Reddito imponibile]]/Tabella2[[#This Row],[Numero contribuenti con imponibile]]</f>
        <v>19432.676429567644</v>
      </c>
    </row>
    <row r="295" spans="1:6" x14ac:dyDescent="0.25">
      <c r="A295" s="9">
        <v>36039</v>
      </c>
      <c r="B295" s="2" t="s">
        <v>145</v>
      </c>
      <c r="C295" s="1" t="s">
        <v>327</v>
      </c>
      <c r="D295" s="3">
        <v>3623</v>
      </c>
      <c r="E295" s="3">
        <v>75421306</v>
      </c>
      <c r="F295" s="3">
        <f>Tabella2[[#This Row],[Reddito imponibile]]/Tabella2[[#This Row],[Numero contribuenti con imponibile]]</f>
        <v>20817.362958873862</v>
      </c>
    </row>
    <row r="296" spans="1:6" x14ac:dyDescent="0.25">
      <c r="A296" s="9">
        <v>34033</v>
      </c>
      <c r="B296" s="2" t="s">
        <v>230</v>
      </c>
      <c r="C296" s="1" t="s">
        <v>329</v>
      </c>
      <c r="D296" s="3">
        <v>3403</v>
      </c>
      <c r="E296" s="3">
        <v>73651909</v>
      </c>
      <c r="F296" s="3">
        <f>Tabella2[[#This Row],[Reddito imponibile]]/Tabella2[[#This Row],[Numero contribuenti con imponibile]]</f>
        <v>21643.22920952101</v>
      </c>
    </row>
    <row r="297" spans="1:6" x14ac:dyDescent="0.25">
      <c r="A297" s="9">
        <v>37056</v>
      </c>
      <c r="B297" s="2" t="s">
        <v>52</v>
      </c>
      <c r="C297" s="1" t="s">
        <v>324</v>
      </c>
      <c r="D297" s="3">
        <v>4259</v>
      </c>
      <c r="E297" s="3">
        <v>91870734</v>
      </c>
      <c r="F297" s="3">
        <f>Tabella2[[#This Row],[Reddito imponibile]]/Tabella2[[#This Row],[Numero contribuenti con imponibile]]</f>
        <v>21570.963606480396</v>
      </c>
    </row>
    <row r="298" spans="1:6" x14ac:dyDescent="0.25">
      <c r="A298" s="9">
        <v>39017</v>
      </c>
      <c r="B298" s="2" t="s">
        <v>257</v>
      </c>
      <c r="C298" s="1" t="s">
        <v>330</v>
      </c>
      <c r="D298" s="3">
        <v>1711</v>
      </c>
      <c r="E298" s="3">
        <v>38089459</v>
      </c>
      <c r="F298" s="3">
        <f>Tabella2[[#This Row],[Reddito imponibile]]/Tabella2[[#This Row],[Numero contribuenti con imponibile]]</f>
        <v>22261.518994739919</v>
      </c>
    </row>
    <row r="299" spans="1:6" x14ac:dyDescent="0.25">
      <c r="A299" s="9">
        <v>99026</v>
      </c>
      <c r="B299" s="2" t="s">
        <v>319</v>
      </c>
      <c r="C299" s="1" t="s">
        <v>332</v>
      </c>
      <c r="D299" s="3">
        <v>1262</v>
      </c>
      <c r="E299" s="3">
        <v>23300301</v>
      </c>
      <c r="F299" s="3">
        <f>Tabella2[[#This Row],[Reddito imponibile]]/Tabella2[[#This Row],[Numero contribuenti con imponibile]]</f>
        <v>18462.996038034864</v>
      </c>
    </row>
    <row r="300" spans="1:6" x14ac:dyDescent="0.25">
      <c r="A300" s="9">
        <v>38021</v>
      </c>
      <c r="B300" s="2" t="s">
        <v>338</v>
      </c>
      <c r="C300" s="1" t="s">
        <v>326</v>
      </c>
      <c r="D300" s="3">
        <v>4445</v>
      </c>
      <c r="E300" s="3">
        <v>89896833</v>
      </c>
      <c r="F300" s="3">
        <f>Tabella2[[#This Row],[Reddito imponibile]]/Tabella2[[#This Row],[Numero contribuenti con imponibile]]</f>
        <v>20224.259392575928</v>
      </c>
    </row>
    <row r="301" spans="1:6" x14ac:dyDescent="0.25">
      <c r="A301" s="9">
        <v>99018</v>
      </c>
      <c r="B301" s="2" t="s">
        <v>320</v>
      </c>
      <c r="C301" s="1" t="s">
        <v>332</v>
      </c>
      <c r="D301" s="3">
        <v>11911</v>
      </c>
      <c r="E301" s="3">
        <v>255850552</v>
      </c>
      <c r="F301" s="3">
        <f>Tabella2[[#This Row],[Reddito imponibile]]/Tabella2[[#This Row],[Numero contribuenti con imponibile]]</f>
        <v>21480.190748048022</v>
      </c>
    </row>
    <row r="302" spans="1:6" x14ac:dyDescent="0.25">
      <c r="A302" s="9">
        <v>40043</v>
      </c>
      <c r="B302" s="2" t="s">
        <v>79</v>
      </c>
      <c r="C302" s="1" t="s">
        <v>325</v>
      </c>
      <c r="D302" s="3">
        <v>2735</v>
      </c>
      <c r="E302" s="3">
        <v>53902959</v>
      </c>
      <c r="F302" s="3">
        <f>Tabella2[[#This Row],[Reddito imponibile]]/Tabella2[[#This Row],[Numero contribuenti con imponibile]]</f>
        <v>19708.577330895794</v>
      </c>
    </row>
    <row r="303" spans="1:6" x14ac:dyDescent="0.25">
      <c r="A303" s="9">
        <v>35039</v>
      </c>
      <c r="B303" s="2" t="s">
        <v>293</v>
      </c>
      <c r="C303" s="1" t="s">
        <v>331</v>
      </c>
      <c r="D303" s="3">
        <v>6645</v>
      </c>
      <c r="E303" s="3">
        <v>151410075</v>
      </c>
      <c r="F303" s="3">
        <f>Tabella2[[#This Row],[Reddito imponibile]]/Tabella2[[#This Row],[Numero contribuenti con imponibile]]</f>
        <v>22785.564334085779</v>
      </c>
    </row>
    <row r="304" spans="1:6" x14ac:dyDescent="0.25">
      <c r="A304" s="9">
        <v>33042</v>
      </c>
      <c r="B304" s="2" t="s">
        <v>191</v>
      </c>
      <c r="C304" s="1" t="s">
        <v>328</v>
      </c>
      <c r="D304" s="3">
        <v>1694</v>
      </c>
      <c r="E304" s="3">
        <v>37240735</v>
      </c>
      <c r="F304" s="3">
        <f>Tabella2[[#This Row],[Reddito imponibile]]/Tabella2[[#This Row],[Numero contribuenti con imponibile]]</f>
        <v>21983.904958677685</v>
      </c>
    </row>
    <row r="305" spans="1:6" x14ac:dyDescent="0.25">
      <c r="A305" s="9">
        <v>40044</v>
      </c>
      <c r="B305" s="2" t="s">
        <v>80</v>
      </c>
      <c r="C305" s="1" t="s">
        <v>325</v>
      </c>
      <c r="D305" s="3">
        <v>2125</v>
      </c>
      <c r="E305" s="3">
        <v>38152836</v>
      </c>
      <c r="F305" s="3">
        <f>Tabella2[[#This Row],[Reddito imponibile]]/Tabella2[[#This Row],[Numero contribuenti con imponibile]]</f>
        <v>17954.275764705882</v>
      </c>
    </row>
    <row r="306" spans="1:6" x14ac:dyDescent="0.25">
      <c r="A306" s="9">
        <v>36040</v>
      </c>
      <c r="B306" s="2" t="s">
        <v>146</v>
      </c>
      <c r="C306" s="1" t="s">
        <v>327</v>
      </c>
      <c r="D306" s="3">
        <v>23854</v>
      </c>
      <c r="E306" s="3">
        <v>595560417</v>
      </c>
      <c r="F306" s="3">
        <f>Tabella2[[#This Row],[Reddito imponibile]]/Tabella2[[#This Row],[Numero contribuenti con imponibile]]</f>
        <v>24966.899346021633</v>
      </c>
    </row>
    <row r="307" spans="1:6" x14ac:dyDescent="0.25">
      <c r="A307" s="9">
        <v>40045</v>
      </c>
      <c r="B307" s="2" t="s">
        <v>81</v>
      </c>
      <c r="C307" s="1" t="s">
        <v>325</v>
      </c>
      <c r="D307" s="3">
        <v>9652</v>
      </c>
      <c r="E307" s="3">
        <v>206883138</v>
      </c>
      <c r="F307" s="3">
        <f>Tabella2[[#This Row],[Reddito imponibile]]/Tabella2[[#This Row],[Numero contribuenti con imponibile]]</f>
        <v>21434.2248238707</v>
      </c>
    </row>
    <row r="308" spans="1:6" x14ac:dyDescent="0.25">
      <c r="A308" s="9">
        <v>36041</v>
      </c>
      <c r="B308" s="2" t="s">
        <v>147</v>
      </c>
      <c r="C308" s="1" t="s">
        <v>327</v>
      </c>
      <c r="D308" s="3">
        <v>5637</v>
      </c>
      <c r="E308" s="3">
        <v>121546264</v>
      </c>
      <c r="F308" s="3">
        <f>Tabella2[[#This Row],[Reddito imponibile]]/Tabella2[[#This Row],[Numero contribuenti con imponibile]]</f>
        <v>21562.225297143872</v>
      </c>
    </row>
    <row r="309" spans="1:6" x14ac:dyDescent="0.25">
      <c r="A309" s="9">
        <v>37058</v>
      </c>
      <c r="B309" s="2" t="s">
        <v>357</v>
      </c>
      <c r="C309" s="1" t="s">
        <v>324</v>
      </c>
      <c r="D309" s="3">
        <v>1742</v>
      </c>
      <c r="E309" s="3">
        <v>37393773</v>
      </c>
      <c r="F309" s="3">
        <f>Tabella2[[#This Row],[Reddito imponibile]]/Tabella2[[#This Row],[Numero contribuenti con imponibile]]</f>
        <v>21466.000574052814</v>
      </c>
    </row>
    <row r="310" spans="1:6" x14ac:dyDescent="0.25">
      <c r="A310" s="9">
        <v>35040</v>
      </c>
      <c r="B310" s="2" t="s">
        <v>294</v>
      </c>
      <c r="C310" s="1" t="s">
        <v>331</v>
      </c>
      <c r="D310" s="3">
        <v>15106</v>
      </c>
      <c r="E310" s="3">
        <v>345062324</v>
      </c>
      <c r="F310" s="3">
        <f>Tabella2[[#This Row],[Reddito imponibile]]/Tabella2[[#This Row],[Numero contribuenti con imponibile]]</f>
        <v>22842.732953793195</v>
      </c>
    </row>
    <row r="311" spans="1:6" x14ac:dyDescent="0.25">
      <c r="A311" s="9">
        <v>99019</v>
      </c>
      <c r="B311" s="2" t="s">
        <v>358</v>
      </c>
      <c r="C311" s="1" t="s">
        <v>332</v>
      </c>
      <c r="D311" s="3">
        <v>802</v>
      </c>
      <c r="E311" s="3">
        <v>17390283</v>
      </c>
      <c r="F311" s="3">
        <f>Tabella2[[#This Row],[Reddito imponibile]]/Tabella2[[#This Row],[Numero contribuenti con imponibile]]</f>
        <v>21683.644638403988</v>
      </c>
    </row>
    <row r="312" spans="1:6" x14ac:dyDescent="0.25">
      <c r="A312" s="9">
        <v>36043</v>
      </c>
      <c r="B312" s="2" t="s">
        <v>148</v>
      </c>
      <c r="C312" s="1" t="s">
        <v>327</v>
      </c>
      <c r="D312" s="3">
        <v>1636</v>
      </c>
      <c r="E312" s="3">
        <v>31368063</v>
      </c>
      <c r="F312" s="3">
        <f>Tabella2[[#This Row],[Reddito imponibile]]/Tabella2[[#This Row],[Numero contribuenti con imponibile]]</f>
        <v>19173.632640586799</v>
      </c>
    </row>
    <row r="313" spans="1:6" x14ac:dyDescent="0.25">
      <c r="A313" s="9">
        <v>34034</v>
      </c>
      <c r="B313" s="2" t="s">
        <v>359</v>
      </c>
      <c r="C313" s="1" t="s">
        <v>329</v>
      </c>
      <c r="D313" s="3">
        <v>2603</v>
      </c>
      <c r="E313" s="3">
        <v>56106323</v>
      </c>
      <c r="F313" s="3">
        <f>Tabella2[[#This Row],[Reddito imponibile]]/Tabella2[[#This Row],[Numero contribuenti con imponibile]]</f>
        <v>21554.484441029581</v>
      </c>
    </row>
    <row r="314" spans="1:6" x14ac:dyDescent="0.25">
      <c r="A314" s="9">
        <v>40046</v>
      </c>
      <c r="B314" s="2" t="s">
        <v>82</v>
      </c>
      <c r="C314" s="1" t="s">
        <v>325</v>
      </c>
      <c r="D314" s="3">
        <v>1840</v>
      </c>
      <c r="E314" s="3">
        <v>33466010</v>
      </c>
      <c r="F314" s="3">
        <f>Tabella2[[#This Row],[Reddito imponibile]]/Tabella2[[#This Row],[Numero contribuenti con imponibile]]</f>
        <v>18188.04891304348</v>
      </c>
    </row>
    <row r="315" spans="1:6" x14ac:dyDescent="0.25">
      <c r="A315" s="9">
        <v>39018</v>
      </c>
      <c r="B315" s="2" t="s">
        <v>258</v>
      </c>
      <c r="C315" s="1" t="s">
        <v>330</v>
      </c>
      <c r="D315" s="3">
        <v>2746</v>
      </c>
      <c r="E315" s="3">
        <v>53527134</v>
      </c>
      <c r="F315" s="3">
        <f>Tabella2[[#This Row],[Reddito imponibile]]/Tabella2[[#This Row],[Numero contribuenti con imponibile]]</f>
        <v>19492.765477057539</v>
      </c>
    </row>
    <row r="316" spans="1:6" x14ac:dyDescent="0.25">
      <c r="A316" s="9">
        <v>36044</v>
      </c>
      <c r="B316" s="2" t="s">
        <v>149</v>
      </c>
      <c r="C316" s="1" t="s">
        <v>327</v>
      </c>
      <c r="D316" s="3">
        <v>9303</v>
      </c>
      <c r="E316" s="3">
        <v>200142815</v>
      </c>
      <c r="F316" s="3">
        <f>Tabella2[[#This Row],[Reddito imponibile]]/Tabella2[[#This Row],[Numero contribuenti con imponibile]]</f>
        <v>21513.792862517468</v>
      </c>
    </row>
    <row r="317" spans="1:6" x14ac:dyDescent="0.25">
      <c r="A317" s="9">
        <v>34035</v>
      </c>
      <c r="B317" s="2" t="s">
        <v>231</v>
      </c>
      <c r="C317" s="1" t="s">
        <v>329</v>
      </c>
      <c r="D317" s="3">
        <v>1148</v>
      </c>
      <c r="E317" s="3">
        <v>25044057</v>
      </c>
      <c r="F317" s="3">
        <f>Tabella2[[#This Row],[Reddito imponibile]]/Tabella2[[#This Row],[Numero contribuenti con imponibile]]</f>
        <v>21815.380662020907</v>
      </c>
    </row>
    <row r="318" spans="1:6" x14ac:dyDescent="0.25">
      <c r="A318" s="9">
        <v>34036</v>
      </c>
      <c r="B318" s="2" t="s">
        <v>232</v>
      </c>
      <c r="C318" s="1" t="s">
        <v>329</v>
      </c>
      <c r="D318" s="3">
        <v>3006</v>
      </c>
      <c r="E318" s="3">
        <v>63858896</v>
      </c>
      <c r="F318" s="3">
        <f>Tabella2[[#This Row],[Reddito imponibile]]/Tabella2[[#This Row],[Numero contribuenti con imponibile]]</f>
        <v>21243.811044577513</v>
      </c>
    </row>
    <row r="319" spans="1:6" x14ac:dyDescent="0.25">
      <c r="A319" s="9">
        <v>34037</v>
      </c>
      <c r="B319" s="2" t="s">
        <v>233</v>
      </c>
      <c r="C319" s="1" t="s">
        <v>329</v>
      </c>
      <c r="D319" s="3">
        <v>6088</v>
      </c>
      <c r="E319" s="3">
        <v>146782404</v>
      </c>
      <c r="F319" s="3">
        <f>Tabella2[[#This Row],[Reddito imponibile]]/Tabella2[[#This Row],[Numero contribuenti con imponibile]]</f>
        <v>24110.118922470432</v>
      </c>
    </row>
    <row r="320" spans="1:6" x14ac:dyDescent="0.25">
      <c r="A320" s="9">
        <v>36045</v>
      </c>
      <c r="B320" s="2" t="s">
        <v>150</v>
      </c>
      <c r="C320" s="1" t="s">
        <v>327</v>
      </c>
      <c r="D320" s="3">
        <v>7581</v>
      </c>
      <c r="E320" s="3">
        <v>166388275</v>
      </c>
      <c r="F320" s="3">
        <f>Tabella2[[#This Row],[Reddito imponibile]]/Tabella2[[#This Row],[Numero contribuenti con imponibile]]</f>
        <v>21948.064239546235</v>
      </c>
    </row>
    <row r="321" spans="1:6" x14ac:dyDescent="0.25">
      <c r="A321" s="9">
        <v>99027</v>
      </c>
      <c r="B321" s="2" t="s">
        <v>321</v>
      </c>
      <c r="C321" s="1" t="s">
        <v>332</v>
      </c>
      <c r="D321" s="3">
        <v>605</v>
      </c>
      <c r="E321" s="3">
        <v>12063234</v>
      </c>
      <c r="F321" s="3">
        <f>Tabella2[[#This Row],[Reddito imponibile]]/Tabella2[[#This Row],[Numero contribuenti con imponibile]]</f>
        <v>19939.229752066116</v>
      </c>
    </row>
    <row r="322" spans="1:6" x14ac:dyDescent="0.25">
      <c r="A322" s="9">
        <v>34039</v>
      </c>
      <c r="B322" s="2" t="s">
        <v>234</v>
      </c>
      <c r="C322" s="1" t="s">
        <v>329</v>
      </c>
      <c r="D322" s="3">
        <v>1332</v>
      </c>
      <c r="E322" s="3">
        <v>27432016</v>
      </c>
      <c r="F322" s="3">
        <f>Tabella2[[#This Row],[Reddito imponibile]]/Tabella2[[#This Row],[Numero contribuenti con imponibile]]</f>
        <v>20594.606606606605</v>
      </c>
    </row>
    <row r="323" spans="1:6" x14ac:dyDescent="0.25">
      <c r="A323" s="9">
        <v>35041</v>
      </c>
      <c r="B323" s="2" t="s">
        <v>295</v>
      </c>
      <c r="C323" s="1" t="s">
        <v>331</v>
      </c>
      <c r="D323" s="3">
        <v>2509</v>
      </c>
      <c r="E323" s="3">
        <v>51029428</v>
      </c>
      <c r="F323" s="3">
        <f>Tabella2[[#This Row],[Reddito imponibile]]/Tabella2[[#This Row],[Numero contribuenti con imponibile]]</f>
        <v>20338.552411319251</v>
      </c>
    </row>
    <row r="324" spans="1:6" x14ac:dyDescent="0.25">
      <c r="A324" s="9">
        <v>34040</v>
      </c>
      <c r="B324" s="2" t="s">
        <v>235</v>
      </c>
      <c r="C324" s="1" t="s">
        <v>329</v>
      </c>
      <c r="D324" s="3">
        <v>662</v>
      </c>
      <c r="E324" s="3">
        <v>12174469</v>
      </c>
      <c r="F324" s="3">
        <f>Tabella2[[#This Row],[Reddito imponibile]]/Tabella2[[#This Row],[Numero contribuenti con imponibile]]</f>
        <v>18390.43655589124</v>
      </c>
    </row>
    <row r="325" spans="1:6" x14ac:dyDescent="0.25">
      <c r="A325" s="9">
        <v>34041</v>
      </c>
      <c r="B325" s="2" t="s">
        <v>236</v>
      </c>
      <c r="C325" s="1" t="s">
        <v>329</v>
      </c>
      <c r="D325" s="3">
        <v>4690</v>
      </c>
      <c r="E325" s="3">
        <v>103793857</v>
      </c>
      <c r="F325" s="3">
        <f>Tabella2[[#This Row],[Reddito imponibile]]/Tabella2[[#This Row],[Numero contribuenti con imponibile]]</f>
        <v>22130.886353944563</v>
      </c>
    </row>
    <row r="326" spans="1:6" x14ac:dyDescent="0.25">
      <c r="A326" s="9">
        <v>34042</v>
      </c>
      <c r="B326" s="2" t="s">
        <v>237</v>
      </c>
      <c r="C326" s="1" t="s">
        <v>329</v>
      </c>
      <c r="D326" s="3">
        <v>5519</v>
      </c>
      <c r="E326" s="3">
        <v>137060267</v>
      </c>
      <c r="F326" s="3">
        <f>Tabella2[[#This Row],[Reddito imponibile]]/Tabella2[[#This Row],[Numero contribuenti con imponibile]]</f>
        <v>24834.257474180104</v>
      </c>
    </row>
    <row r="327" spans="1:6" x14ac:dyDescent="0.25">
      <c r="A327" s="9">
        <v>33043</v>
      </c>
      <c r="B327" s="2" t="s">
        <v>192</v>
      </c>
      <c r="C327" s="1" t="s">
        <v>328</v>
      </c>
      <c r="D327" s="3">
        <v>1278</v>
      </c>
      <c r="E327" s="3">
        <v>29213260</v>
      </c>
      <c r="F327" s="3">
        <f>Tabella2[[#This Row],[Reddito imponibile]]/Tabella2[[#This Row],[Numero contribuenti con imponibile]]</f>
        <v>22858.575899843505</v>
      </c>
    </row>
    <row r="328" spans="1:6" x14ac:dyDescent="0.25">
      <c r="A328" s="9">
        <v>34043</v>
      </c>
      <c r="B328" s="2" t="s">
        <v>360</v>
      </c>
      <c r="C328" s="1" t="s">
        <v>329</v>
      </c>
      <c r="D328" s="3">
        <v>2280</v>
      </c>
      <c r="E328" s="3">
        <v>50828029</v>
      </c>
      <c r="F328" s="3">
        <f>Tabella2[[#This Row],[Reddito imponibile]]/Tabella2[[#This Row],[Numero contribuenti con imponibile]]</f>
        <v>22292.995175438595</v>
      </c>
    </row>
    <row r="329" spans="1:6" x14ac:dyDescent="0.25">
      <c r="A329" s="9">
        <v>40049</v>
      </c>
      <c r="B329" s="2" t="s">
        <v>83</v>
      </c>
      <c r="C329" s="1" t="s">
        <v>325</v>
      </c>
      <c r="D329" s="3">
        <v>819</v>
      </c>
      <c r="E329" s="3">
        <v>14165736</v>
      </c>
      <c r="F329" s="3">
        <f>Tabella2[[#This Row],[Reddito imponibile]]/Tabella2[[#This Row],[Numero contribuenti con imponibile]]</f>
        <v>17296.380952380954</v>
      </c>
    </row>
    <row r="330" spans="1:6" x14ac:dyDescent="0.25">
      <c r="A330" s="9">
        <v>38024</v>
      </c>
      <c r="B330" s="2" t="s">
        <v>103</v>
      </c>
      <c r="C330" s="1" t="s">
        <v>326</v>
      </c>
      <c r="D330" s="3">
        <v>3129</v>
      </c>
      <c r="E330" s="3">
        <v>56061901</v>
      </c>
      <c r="F330" s="3">
        <f>Tabella2[[#This Row],[Reddito imponibile]]/Tabella2[[#This Row],[Numero contribuenti con imponibile]]</f>
        <v>17916.874720357941</v>
      </c>
    </row>
    <row r="331" spans="1:6" x14ac:dyDescent="0.25">
      <c r="A331" s="9">
        <v>34044</v>
      </c>
      <c r="B331" s="2" t="s">
        <v>238</v>
      </c>
      <c r="C331" s="1" t="s">
        <v>329</v>
      </c>
      <c r="D331" s="3">
        <v>359</v>
      </c>
      <c r="E331" s="3">
        <v>6520730</v>
      </c>
      <c r="F331" s="3">
        <f>Tabella2[[#This Row],[Reddito imponibile]]/Tabella2[[#This Row],[Numero contribuenti con imponibile]]</f>
        <v>18163.593314763231</v>
      </c>
    </row>
    <row r="332" spans="1:6" x14ac:dyDescent="0.25">
      <c r="A332" s="9">
        <v>34045</v>
      </c>
      <c r="B332" s="2" t="s">
        <v>239</v>
      </c>
      <c r="C332" s="1" t="s">
        <v>329</v>
      </c>
      <c r="D332" s="3">
        <v>1629</v>
      </c>
      <c r="E332" s="3">
        <v>37306054</v>
      </c>
      <c r="F332" s="3">
        <f>Tabella2[[#This Row],[Reddito imponibile]]/Tabella2[[#This Row],[Numero contribuenti con imponibile]]</f>
        <v>22901.199508901165</v>
      </c>
    </row>
    <row r="333" spans="1:6" x14ac:dyDescent="0.25">
      <c r="A333" s="9">
        <v>34046</v>
      </c>
      <c r="B333" s="2" t="s">
        <v>240</v>
      </c>
      <c r="C333" s="1" t="s">
        <v>329</v>
      </c>
      <c r="D333" s="3">
        <v>817</v>
      </c>
      <c r="E333" s="3">
        <v>15017350</v>
      </c>
      <c r="F333" s="3">
        <f>Tabella2[[#This Row],[Reddito imponibile]]/Tabella2[[#This Row],[Numero contribuenti con imponibile]]</f>
        <v>18381.089351285191</v>
      </c>
    </row>
    <row r="334" spans="1:6" x14ac:dyDescent="0.25">
      <c r="A334" s="9">
        <v>37059</v>
      </c>
      <c r="B334" s="2" t="s">
        <v>53</v>
      </c>
      <c r="C334" s="1" t="s">
        <v>324</v>
      </c>
      <c r="D334" s="3">
        <v>4773</v>
      </c>
      <c r="E334" s="3">
        <v>101192317</v>
      </c>
      <c r="F334" s="3">
        <f>Tabella2[[#This Row],[Reddito imponibile]]/Tabella2[[#This Row],[Numero contribuenti con imponibile]]</f>
        <v>21200.988267337103</v>
      </c>
    </row>
    <row r="335" spans="1:6" x14ac:dyDescent="0.25">
      <c r="A335" s="9">
        <v>40050</v>
      </c>
      <c r="B335" s="2" t="s">
        <v>84</v>
      </c>
      <c r="C335" s="1" t="s">
        <v>325</v>
      </c>
      <c r="D335" s="3">
        <v>1182</v>
      </c>
      <c r="E335" s="3">
        <v>20727760</v>
      </c>
      <c r="F335" s="3">
        <f>Tabella2[[#This Row],[Reddito imponibile]]/Tabella2[[#This Row],[Numero contribuenti con imponibile]]</f>
        <v>17536.175972927242</v>
      </c>
    </row>
    <row r="336" spans="1:6" x14ac:dyDescent="0.25">
      <c r="A336" s="9">
        <v>33044</v>
      </c>
      <c r="B336" s="2" t="s">
        <v>193</v>
      </c>
      <c r="C336" s="1" t="s">
        <v>328</v>
      </c>
      <c r="D336" s="3">
        <v>1336</v>
      </c>
      <c r="E336" s="3">
        <v>26217596</v>
      </c>
      <c r="F336" s="3">
        <f>Tabella2[[#This Row],[Reddito imponibile]]/Tabella2[[#This Row],[Numero contribuenti con imponibile]]</f>
        <v>19623.949101796406</v>
      </c>
    </row>
    <row r="337" spans="1:6" x14ac:dyDescent="0.25">
      <c r="A337" s="9">
        <v>99020</v>
      </c>
      <c r="B337" s="2" t="s">
        <v>322</v>
      </c>
      <c r="C337" s="1" t="s">
        <v>332</v>
      </c>
      <c r="D337" s="3">
        <v>5455</v>
      </c>
      <c r="E337" s="3">
        <v>107707777</v>
      </c>
      <c r="F337" s="3">
        <f>Tabella2[[#This Row],[Reddito imponibile]]/Tabella2[[#This Row],[Numero contribuenti con imponibile]]</f>
        <v>19744.780384967919</v>
      </c>
    </row>
    <row r="338" spans="1:6" x14ac:dyDescent="0.25">
      <c r="A338" s="9">
        <v>35042</v>
      </c>
      <c r="B338" s="2" t="s">
        <v>296</v>
      </c>
      <c r="C338" s="1" t="s">
        <v>331</v>
      </c>
      <c r="D338" s="3">
        <v>1143</v>
      </c>
      <c r="E338" s="3">
        <v>23184786</v>
      </c>
      <c r="F338" s="3">
        <f>Tabella2[[#This Row],[Reddito imponibile]]/Tabella2[[#This Row],[Numero contribuenti con imponibile]]</f>
        <v>20284.152230971129</v>
      </c>
    </row>
    <row r="339" spans="1:6" x14ac:dyDescent="0.25">
      <c r="A339" s="9">
        <v>35043</v>
      </c>
      <c r="B339" s="2" t="s">
        <v>297</v>
      </c>
      <c r="C339" s="1" t="s">
        <v>331</v>
      </c>
      <c r="D339" s="3">
        <v>2584</v>
      </c>
      <c r="E339" s="3">
        <v>55639957</v>
      </c>
      <c r="F339" s="3">
        <f>Tabella2[[#This Row],[Reddito imponibile]]/Tabella2[[#This Row],[Numero contribuenti con imponibile]]</f>
        <v>21532.491099071209</v>
      </c>
    </row>
    <row r="340" spans="1:6" x14ac:dyDescent="0.25">
      <c r="A340" s="9">
        <v>35044</v>
      </c>
      <c r="B340" s="2" t="s">
        <v>298</v>
      </c>
      <c r="C340" s="1" t="s">
        <v>331</v>
      </c>
      <c r="D340" s="3">
        <v>2060</v>
      </c>
      <c r="E340" s="3">
        <v>45250130</v>
      </c>
      <c r="F340" s="3">
        <f>Tabella2[[#This Row],[Reddito imponibile]]/Tabella2[[#This Row],[Numero contribuenti con imponibile]]</f>
        <v>21966.082524271846</v>
      </c>
    </row>
    <row r="341" spans="1:6" x14ac:dyDescent="0.25">
      <c r="A341" s="9">
        <v>33048</v>
      </c>
      <c r="B341" s="2" t="s">
        <v>194</v>
      </c>
      <c r="C341" s="1" t="s">
        <v>328</v>
      </c>
      <c r="D341" s="3">
        <v>1513</v>
      </c>
      <c r="E341" s="3">
        <v>28844845</v>
      </c>
      <c r="F341" s="3">
        <f>Tabella2[[#This Row],[Reddito imponibile]]/Tabella2[[#This Row],[Numero contribuenti con imponibile]]</f>
        <v>19064.669530733641</v>
      </c>
    </row>
    <row r="342" spans="1:6" x14ac:dyDescent="0.25">
      <c r="A342" s="9">
        <v>38022</v>
      </c>
      <c r="B342" s="2" t="s">
        <v>104</v>
      </c>
      <c r="C342" s="1" t="s">
        <v>326</v>
      </c>
      <c r="D342" s="3">
        <v>4815</v>
      </c>
      <c r="E342" s="3">
        <v>98492970</v>
      </c>
      <c r="F342" s="3">
        <f>Tabella2[[#This Row],[Reddito imponibile]]/Tabella2[[#This Row],[Numero contribuenti con imponibile]]</f>
        <v>20455.445482866042</v>
      </c>
    </row>
    <row r="343" spans="1:6" x14ac:dyDescent="0.25">
      <c r="A343" s="9">
        <v>36046</v>
      </c>
      <c r="B343" s="2" t="s">
        <v>151</v>
      </c>
      <c r="C343" s="1" t="s">
        <v>327</v>
      </c>
      <c r="D343" s="3">
        <v>14726</v>
      </c>
      <c r="E343" s="3">
        <v>344188190</v>
      </c>
      <c r="F343" s="3">
        <f>Tabella2[[#This Row],[Reddito imponibile]]/Tabella2[[#This Row],[Numero contribuenti con imponibile]]</f>
        <v>23372.822898275161</v>
      </c>
    </row>
    <row r="344" spans="1:6" x14ac:dyDescent="0.25">
      <c r="A344" s="9">
        <v>33045</v>
      </c>
      <c r="B344" s="2" t="s">
        <v>195</v>
      </c>
      <c r="C344" s="1" t="s">
        <v>328</v>
      </c>
      <c r="D344" s="3">
        <v>2566</v>
      </c>
      <c r="E344" s="3">
        <v>58822130</v>
      </c>
      <c r="F344" s="3">
        <f>Tabella2[[#This Row],[Reddito imponibile]]/Tabella2[[#This Row],[Numero contribuenti con imponibile]]</f>
        <v>22923.667186282149</v>
      </c>
    </row>
    <row r="345" spans="1:6" x14ac:dyDescent="0.25">
      <c r="A345" s="9">
        <v>35045</v>
      </c>
      <c r="B345" s="2" t="s">
        <v>299</v>
      </c>
      <c r="C345" s="1" t="s">
        <v>331</v>
      </c>
      <c r="D345" s="3">
        <v>2271</v>
      </c>
      <c r="E345" s="3">
        <v>44497028</v>
      </c>
      <c r="F345" s="3">
        <f>Tabella2[[#This Row],[Reddito imponibile]]/Tabella2[[#This Row],[Numero contribuenti con imponibile]]</f>
        <v>19593.583443416996</v>
      </c>
    </row>
    <row r="346" spans="1:6" x14ac:dyDescent="0.25">
      <c r="A346" s="9">
        <v>33046</v>
      </c>
      <c r="B346" s="2" t="s">
        <v>196</v>
      </c>
      <c r="C346" s="1" t="s">
        <v>328</v>
      </c>
      <c r="D346" s="3">
        <v>1193</v>
      </c>
      <c r="E346" s="3">
        <v>25018174</v>
      </c>
      <c r="F346" s="3">
        <f>Tabella2[[#This Row],[Reddito imponibile]]/Tabella2[[#This Row],[Numero contribuenti con imponibile]]</f>
        <v>20970.808046940485</v>
      </c>
    </row>
    <row r="347" spans="1:6" x14ac:dyDescent="0.25">
      <c r="A347" s="9">
        <v>38023</v>
      </c>
      <c r="B347" s="2" t="s">
        <v>105</v>
      </c>
      <c r="C347" s="1" t="s">
        <v>326</v>
      </c>
      <c r="D347" s="3">
        <v>2556</v>
      </c>
      <c r="E347" s="3">
        <v>48960255</v>
      </c>
      <c r="F347" s="3">
        <f>Tabella2[[#This Row],[Reddito imponibile]]/Tabella2[[#This Row],[Numero contribuenti con imponibile]]</f>
        <v>19155.029342723006</v>
      </c>
    </row>
    <row r="348" spans="1:6" x14ac:dyDescent="0.25">
      <c r="A348" s="9">
        <v>33047</v>
      </c>
      <c r="B348" s="2" t="s">
        <v>197</v>
      </c>
      <c r="C348" s="1" t="s">
        <v>328</v>
      </c>
      <c r="D348" s="3">
        <v>57</v>
      </c>
      <c r="E348" s="3">
        <v>974365</v>
      </c>
      <c r="F348" s="3">
        <f>Tabella2[[#This Row],[Reddito imponibile]]/Tabella2[[#This Row],[Numero contribuenti con imponibile]]</f>
        <v>17094.122807017542</v>
      </c>
    </row>
    <row r="349" spans="1:6" x14ac:dyDescent="0.25">
      <c r="A349" s="9">
        <v>34048</v>
      </c>
      <c r="B349" s="2" t="s">
        <v>348</v>
      </c>
      <c r="C349" s="1" t="s">
        <v>329</v>
      </c>
      <c r="D349" s="3">
        <v>1187</v>
      </c>
      <c r="E349" s="3">
        <v>25816837</v>
      </c>
      <c r="F349" s="3">
        <f>Tabella2[[#This Row],[Reddito imponibile]]/Tabella2[[#This Row],[Numero contribuenti con imponibile]]</f>
        <v>21749.652064026959</v>
      </c>
    </row>
    <row r="350" spans="1:6" x14ac:dyDescent="0.25">
      <c r="A350" s="9">
        <v>36047</v>
      </c>
      <c r="B350" s="2" t="s">
        <v>152</v>
      </c>
      <c r="C350" s="1" t="s">
        <v>327</v>
      </c>
      <c r="D350" s="3">
        <v>2878</v>
      </c>
      <c r="E350" s="3">
        <v>57467196</v>
      </c>
      <c r="F350" s="3">
        <f>Tabella2[[#This Row],[Reddito imponibile]]/Tabella2[[#This Row],[Numero contribuenti con imponibile]]</f>
        <v>19967.753995830437</v>
      </c>
    </row>
    <row r="351" spans="1:6" x14ac:dyDescent="0.25">
      <c r="A351" s="9">
        <v>37060</v>
      </c>
      <c r="B351" s="2" t="s">
        <v>54</v>
      </c>
      <c r="C351" s="1" t="s">
        <v>324</v>
      </c>
      <c r="D351" s="3">
        <v>12009</v>
      </c>
      <c r="E351" s="3">
        <v>313250798</v>
      </c>
      <c r="F351" s="3">
        <f>Tabella2[[#This Row],[Reddito imponibile]]/Tabella2[[#This Row],[Numero contribuenti con imponibile]]</f>
        <v>26084.669664418354</v>
      </c>
    </row>
    <row r="352" spans="1:6" x14ac:dyDescent="0.25">
      <c r="B352" s="10" t="s">
        <v>363</v>
      </c>
    </row>
  </sheetData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4CAE79BD4FE542985C6A66042E0989" ma:contentTypeVersion="21" ma:contentTypeDescription="Creare un nuovo documento." ma:contentTypeScope="" ma:versionID="b6d08eb01d0235091f705f21b33b3a04">
  <xsd:schema xmlns:xsd="http://www.w3.org/2001/XMLSchema" xmlns:xs="http://www.w3.org/2001/XMLSchema" xmlns:p="http://schemas.microsoft.com/office/2006/metadata/properties" xmlns:ns2="db78c62d-a8a9-4889-9528-2d0b817abe90" targetNamespace="http://schemas.microsoft.com/office/2006/metadata/properties" ma:root="true" ma:fieldsID="649272bbab306b8ac0def36015ada5c8" ns2:_="">
    <xsd:import namespace="db78c62d-a8a9-4889-9528-2d0b817ab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8c62d-a8a9-4889-9528-2d0b817ab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FCDDEF-1BC8-4B03-98F3-5785EB2F2310}"/>
</file>

<file path=customXml/itemProps2.xml><?xml version="1.0" encoding="utf-8"?>
<ds:datastoreItem xmlns:ds="http://schemas.openxmlformats.org/officeDocument/2006/customXml" ds:itemID="{E3AEAFB8-1DBF-4BB4-865B-044AA490DCD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db78c62d-a8a9-4889-9528-2d0b817abe90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E742CA7-5660-4469-8AD1-8873D36A54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per comune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Ardito Valeria</dc:creator>
  <cp:lastModifiedBy>Mancini Marco</cp:lastModifiedBy>
  <dcterms:created xsi:type="dcterms:W3CDTF">2019-08-28T10:12:44Z</dcterms:created>
  <dcterms:modified xsi:type="dcterms:W3CDTF">2019-09-23T10:43:06Z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0x0101003C4CAE79BD4FE542985C6A66042E0989</vt:lpwstr>
  </property>
  <property fmtid="{D5CDD505-2E9C-101B-9397-08002B2CF9AE}" pid="3" name="Order">
    <vt:r8>1628000</vt:r8>
  </property>
</Properties>
</file>