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regioneemiliaromagna.sharepoint.com@SSL\DavWWWRoot\sites\RER-TavoloTecnico\Documenti condivisi\Sito\dichiarazione dei redditi\comune\"/>
    </mc:Choice>
  </mc:AlternateContent>
  <xr:revisionPtr revIDLastSave="0" documentId="13_ncr:1_{0146DBE4-AE85-40EF-A710-52F65A61ED19}" xr6:coauthVersionLast="44" xr6:coauthVersionMax="45" xr10:uidLastSave="{00000000-0000-0000-0000-000000000000}"/>
  <bookViews>
    <workbookView xWindow="-120" yWindow="-120" windowWidth="29040" windowHeight="15840" xr2:uid="{CF1F1E9C-2196-4E94-85A5-71043473F478}"/>
  </bookViews>
  <sheets>
    <sheet name="dati per comune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44" i="1" l="1"/>
  <c r="F345" i="1"/>
  <c r="F346" i="1"/>
  <c r="F347" i="1"/>
  <c r="F348" i="1"/>
  <c r="F349" i="1"/>
  <c r="F350" i="1"/>
  <c r="F351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4" i="1"/>
</calcChain>
</file>

<file path=xl/sharedStrings.xml><?xml version="1.0" encoding="utf-8"?>
<sst xmlns="http://schemas.openxmlformats.org/spreadsheetml/2006/main" count="704" uniqueCount="365">
  <si>
    <t>Numero di contribuenti con imponibile, reddito imponibile e reddito imponibile medio per comune. Emilia-Romagna. Dichiarazioni 2012 - Anno d'imposta 2011 (Ammontare e valori medi in  euro)</t>
  </si>
  <si>
    <t>Codice Istat Comune</t>
  </si>
  <si>
    <t>Denominazione Comune</t>
  </si>
  <si>
    <t>Sigla Provincia</t>
  </si>
  <si>
    <t>Numero contribuenti con imponibile</t>
  </si>
  <si>
    <t>Reddito imponibile</t>
  </si>
  <si>
    <t>Reddito imponibile medio</t>
  </si>
  <si>
    <t>AGAZZANO</t>
  </si>
  <si>
    <t>PC</t>
  </si>
  <si>
    <t>ALBARETO</t>
  </si>
  <si>
    <t>PR</t>
  </si>
  <si>
    <t>ALBINEA</t>
  </si>
  <si>
    <t>RE</t>
  </si>
  <si>
    <t>ALFONSINE</t>
  </si>
  <si>
    <t>RA</t>
  </si>
  <si>
    <t>ALSENO</t>
  </si>
  <si>
    <t>ANZOLA DELL'EMILIA</t>
  </si>
  <si>
    <t>BO</t>
  </si>
  <si>
    <t>ARGELATO</t>
  </si>
  <si>
    <t>ARGENTA</t>
  </si>
  <si>
    <t>FE</t>
  </si>
  <si>
    <t>BAGNACAVALLO</t>
  </si>
  <si>
    <t>BAGNARA DI ROMAGNA</t>
  </si>
  <si>
    <t>PORRETTA TERME</t>
  </si>
  <si>
    <t>BAGNO DI ROMAGNA</t>
  </si>
  <si>
    <t>FC</t>
  </si>
  <si>
    <t>BAGNOLO IN PIANO</t>
  </si>
  <si>
    <t>BAISO</t>
  </si>
  <si>
    <t>BARDI</t>
  </si>
  <si>
    <t>BARICELLA</t>
  </si>
  <si>
    <t>BASTIGLIA</t>
  </si>
  <si>
    <t>MO</t>
  </si>
  <si>
    <t>BAZZANO</t>
  </si>
  <si>
    <t>BEDONIA</t>
  </si>
  <si>
    <t>BELLARIA-IGEA MARINA</t>
  </si>
  <si>
    <t>RN</t>
  </si>
  <si>
    <t>LIZZANO IN BELVEDERE</t>
  </si>
  <si>
    <t>BENTIVOGLIO</t>
  </si>
  <si>
    <t>BERCETO</t>
  </si>
  <si>
    <t>BERRA</t>
  </si>
  <si>
    <t>BERTINORO</t>
  </si>
  <si>
    <t>BESENZONE</t>
  </si>
  <si>
    <t>BETTOLA</t>
  </si>
  <si>
    <t>BIBBIANO</t>
  </si>
  <si>
    <t>BOBBIO</t>
  </si>
  <si>
    <t>BOLOGNA</t>
  </si>
  <si>
    <t>BOMPORTO</t>
  </si>
  <si>
    <t>BONDENO</t>
  </si>
  <si>
    <t>BORE</t>
  </si>
  <si>
    <t>BORETTO</t>
  </si>
  <si>
    <t>BORGHI</t>
  </si>
  <si>
    <t>BORGONOVO VAL TIDONE</t>
  </si>
  <si>
    <t>FIDENZA</t>
  </si>
  <si>
    <t>BORGO VAL DI TARO</t>
  </si>
  <si>
    <t>BORGO TOSSIGNANO</t>
  </si>
  <si>
    <t>BRESCELLO</t>
  </si>
  <si>
    <t>BRISIGHELLA</t>
  </si>
  <si>
    <t>BUDRIO</t>
  </si>
  <si>
    <t>BUSANA</t>
  </si>
  <si>
    <t>BUSSETO</t>
  </si>
  <si>
    <t>CADELBOSCO DI SOPRA</t>
  </si>
  <si>
    <t>CADEO</t>
  </si>
  <si>
    <t>CALDERARA DI RENO</t>
  </si>
  <si>
    <t>CALENDASCO</t>
  </si>
  <si>
    <t>CALESTANO</t>
  </si>
  <si>
    <t>CAMINATA</t>
  </si>
  <si>
    <t>CAMPAGNOLA EMILIA</t>
  </si>
  <si>
    <t>CAMPEGINE</t>
  </si>
  <si>
    <t>CAMPOGALLIANO</t>
  </si>
  <si>
    <t>CAMPOSANTO</t>
  </si>
  <si>
    <t>CAMUGNANO</t>
  </si>
  <si>
    <t>CAORSO</t>
  </si>
  <si>
    <t>MARZABOTTO</t>
  </si>
  <si>
    <t>CARPANETO PIACENTINO</t>
  </si>
  <si>
    <t>CARPI</t>
  </si>
  <si>
    <t>CARPINETI</t>
  </si>
  <si>
    <t>CASALECCHIO DI RENO</t>
  </si>
  <si>
    <t>CASALFIUMANESE</t>
  </si>
  <si>
    <t>CASALGRANDE</t>
  </si>
  <si>
    <t>CASINA</t>
  </si>
  <si>
    <t>CASTEL DI CASIO</t>
  </si>
  <si>
    <t>CASOLA VALSENIO</t>
  </si>
  <si>
    <t>CASTEL BOLOGNESE</t>
  </si>
  <si>
    <t>CASTEL D'AIANO</t>
  </si>
  <si>
    <t>CASTELDELCI</t>
  </si>
  <si>
    <t>CASTEL DEL RIO</t>
  </si>
  <si>
    <t>CASTELFRANCO EMILIA</t>
  </si>
  <si>
    <t>CASTEL GUELFO DI BOLOGNA</t>
  </si>
  <si>
    <t>CASTELLARANO</t>
  </si>
  <si>
    <t>CASTELL'ARQUATO</t>
  </si>
  <si>
    <t>CASTELLO D'ARGILE</t>
  </si>
  <si>
    <t>CASTELLO DI SERRAVALLE</t>
  </si>
  <si>
    <t>CASTEL MAGGIORE</t>
  </si>
  <si>
    <t>CASTELNOVO DI SOTTO</t>
  </si>
  <si>
    <t>CASTELNOVO NE' MONTI</t>
  </si>
  <si>
    <t>CASTELNUOVO RANGONE</t>
  </si>
  <si>
    <t>CASTEL SAN GIOVANNI</t>
  </si>
  <si>
    <t>CASTEL SAN PIETRO TERME</t>
  </si>
  <si>
    <t>CASTELVETRO DI MODENA</t>
  </si>
  <si>
    <t>CASTELVETRO PIACENTINO</t>
  </si>
  <si>
    <t>CASTENASO</t>
  </si>
  <si>
    <t>CASTIGLIONE DEI PEPOLI</t>
  </si>
  <si>
    <t>CASTROCARO TERME E TERRA DEL SOLE</t>
  </si>
  <si>
    <t>CATTOLICA</t>
  </si>
  <si>
    <t>CAVEZZO</t>
  </si>
  <si>
    <t>CAVRIAGO</t>
  </si>
  <si>
    <t>CENTO</t>
  </si>
  <si>
    <t>CERIGNALE</t>
  </si>
  <si>
    <t>CERVIA</t>
  </si>
  <si>
    <t>CESENA</t>
  </si>
  <si>
    <t>CESENATICO</t>
  </si>
  <si>
    <t>CANOSSA</t>
  </si>
  <si>
    <t>CIVITELLA DI ROMAGNA</t>
  </si>
  <si>
    <t>CODIGORO</t>
  </si>
  <si>
    <t>COLI</t>
  </si>
  <si>
    <t>COLLAGNA</t>
  </si>
  <si>
    <t>COLLECCHIO</t>
  </si>
  <si>
    <t>COLORNO</t>
  </si>
  <si>
    <t>COMACCHIO</t>
  </si>
  <si>
    <t>COMPIANO</t>
  </si>
  <si>
    <t>CONCORDIA SULLA SECCHIA</t>
  </si>
  <si>
    <t>CONSELICE</t>
  </si>
  <si>
    <t>COPPARO</t>
  </si>
  <si>
    <t>CORIANO</t>
  </si>
  <si>
    <t>CORNIGLIO</t>
  </si>
  <si>
    <t>CORREGGIO</t>
  </si>
  <si>
    <t>CORTE BRUGNATELLA</t>
  </si>
  <si>
    <t>CORTEMAGGIORE</t>
  </si>
  <si>
    <t>COTIGNOLA</t>
  </si>
  <si>
    <t>CRESPELLANO</t>
  </si>
  <si>
    <t>CREVALCORE</t>
  </si>
  <si>
    <t>DOVADOLA</t>
  </si>
  <si>
    <t>DOZZA</t>
  </si>
  <si>
    <t>FABBRICO</t>
  </si>
  <si>
    <t>FAENZA</t>
  </si>
  <si>
    <t>FANANO</t>
  </si>
  <si>
    <t>FARINI</t>
  </si>
  <si>
    <t>FELINO</t>
  </si>
  <si>
    <t>FERRARA</t>
  </si>
  <si>
    <t>FERRIERE</t>
  </si>
  <si>
    <t>FINALE EMILIA</t>
  </si>
  <si>
    <t>FIORANO MODENESE</t>
  </si>
  <si>
    <t>FIORENZUOLA D'ARDA</t>
  </si>
  <si>
    <t>FIUMALBO</t>
  </si>
  <si>
    <t>FONTANELICE</t>
  </si>
  <si>
    <t>FONTANELLATO</t>
  </si>
  <si>
    <t>FONTEVIVO</t>
  </si>
  <si>
    <t>FORLI'</t>
  </si>
  <si>
    <t>FORLIMPOPOLI</t>
  </si>
  <si>
    <t>FORMIGINE</t>
  </si>
  <si>
    <t>FORMIGNANA</t>
  </si>
  <si>
    <t>FORNOVO DI TARO</t>
  </si>
  <si>
    <t>FRASSINORO</t>
  </si>
  <si>
    <t>FUSIGNANO</t>
  </si>
  <si>
    <t>GAGGIO MONTANO</t>
  </si>
  <si>
    <t>GALEATA</t>
  </si>
  <si>
    <t>GALLIERA</t>
  </si>
  <si>
    <t>GAMBETTOLA</t>
  </si>
  <si>
    <t>GATTATICO</t>
  </si>
  <si>
    <t>GATTEO</t>
  </si>
  <si>
    <t>GAZZOLA</t>
  </si>
  <si>
    <t>GEMMANO</t>
  </si>
  <si>
    <t>GORO</t>
  </si>
  <si>
    <t>GOSSOLENGO</t>
  </si>
  <si>
    <t>GRAGNANO TREBBIENSE</t>
  </si>
  <si>
    <t>GRANAGLIONE</t>
  </si>
  <si>
    <t>GRANAROLO DELL'EMILIA</t>
  </si>
  <si>
    <t>GRIZZANA MORANDI</t>
  </si>
  <si>
    <t>GROPPARELLO</t>
  </si>
  <si>
    <t>GUALTIERI</t>
  </si>
  <si>
    <t>GUASTALLA</t>
  </si>
  <si>
    <t>GUIGLIA</t>
  </si>
  <si>
    <t>IMOLA</t>
  </si>
  <si>
    <t>JOLANDA DI SAVOIA</t>
  </si>
  <si>
    <t>LAGOSANTO</t>
  </si>
  <si>
    <t>LAMA MOCOGNO</t>
  </si>
  <si>
    <t>LANGHIRANO</t>
  </si>
  <si>
    <t>LESIGNANO DE' BAGNI</t>
  </si>
  <si>
    <t>TERENZO</t>
  </si>
  <si>
    <t>LIGONCHIO</t>
  </si>
  <si>
    <t>LOIANO</t>
  </si>
  <si>
    <t>LONGIANO</t>
  </si>
  <si>
    <t>LUGAGNANO VAL D'ARDA</t>
  </si>
  <si>
    <t>LUGO</t>
  </si>
  <si>
    <t>LUZZARA</t>
  </si>
  <si>
    <t>MAIOLO</t>
  </si>
  <si>
    <t>MALALBERGO</t>
  </si>
  <si>
    <t>MARANELLO</t>
  </si>
  <si>
    <t>MARANO SUL PANARO</t>
  </si>
  <si>
    <t>MASI TORELLO</t>
  </si>
  <si>
    <t>MASSA FISCAGLIA</t>
  </si>
  <si>
    <t>MASSA LOMBARDA</t>
  </si>
  <si>
    <t>MEDESANO</t>
  </si>
  <si>
    <t>MEDICINA</t>
  </si>
  <si>
    <t>MEDOLLA</t>
  </si>
  <si>
    <t>MELDOLA</t>
  </si>
  <si>
    <t>NOVAFELTRIA</t>
  </si>
  <si>
    <t>MERCATO SARACENO</t>
  </si>
  <si>
    <t>MESOLA</t>
  </si>
  <si>
    <t>MEZZANI</t>
  </si>
  <si>
    <t>MIGLIARINO</t>
  </si>
  <si>
    <t>MIGLIARO</t>
  </si>
  <si>
    <t>MINERBIO</t>
  </si>
  <si>
    <t>MIRABELLO</t>
  </si>
  <si>
    <t>MIRANDOLA</t>
  </si>
  <si>
    <t>MISANO ADRIATICO</t>
  </si>
  <si>
    <t>MODENA</t>
  </si>
  <si>
    <t>MODIGLIANA</t>
  </si>
  <si>
    <t>MOLINELLA</t>
  </si>
  <si>
    <t>MONCHIO DELLE CORTI</t>
  </si>
  <si>
    <t>MONDAINO</t>
  </si>
  <si>
    <t>SERRAMAZZONI</t>
  </si>
  <si>
    <t>MONGHIDORO</t>
  </si>
  <si>
    <t>MONTECCHIO EMILIA</t>
  </si>
  <si>
    <t>MONTECHIARUGOLO</t>
  </si>
  <si>
    <t>MONTE COLOMBO</t>
  </si>
  <si>
    <t>MONTECRETO</t>
  </si>
  <si>
    <t>MONTEFIORE CONCA</t>
  </si>
  <si>
    <t>MONTEFIORINO</t>
  </si>
  <si>
    <t>MONTEGRIDOLFO</t>
  </si>
  <si>
    <t>MONTERENZIO</t>
  </si>
  <si>
    <t>MONTE SAN PIETRO</t>
  </si>
  <si>
    <t>MONTESCUDO</t>
  </si>
  <si>
    <t>MONTESE</t>
  </si>
  <si>
    <t>MONTEVEGLIO</t>
  </si>
  <si>
    <t>MONTIANO</t>
  </si>
  <si>
    <t>MONTICELLI D'ONGINA</t>
  </si>
  <si>
    <t>MONZUNO</t>
  </si>
  <si>
    <t>MORCIANO DI ROMAGNA</t>
  </si>
  <si>
    <t>MORDANO</t>
  </si>
  <si>
    <t>MORFASSO</t>
  </si>
  <si>
    <t>NEVIANO DEGLI ARDUINI</t>
  </si>
  <si>
    <t>NIBBIANO</t>
  </si>
  <si>
    <t>NOCETO</t>
  </si>
  <si>
    <t>NONANTOLA</t>
  </si>
  <si>
    <t>NOVELLARA</t>
  </si>
  <si>
    <t>NOVI DI MODENA</t>
  </si>
  <si>
    <t>OSTELLATO</t>
  </si>
  <si>
    <t>OTTONE</t>
  </si>
  <si>
    <t>OZZANO DELL'EMILIA</t>
  </si>
  <si>
    <t>PALAGANO</t>
  </si>
  <si>
    <t>PALANZANO</t>
  </si>
  <si>
    <t>PARMA</t>
  </si>
  <si>
    <t>PAVULLO NEL FRIGNANO</t>
  </si>
  <si>
    <t>PECORARA</t>
  </si>
  <si>
    <t>PELLEGRINO PARMENSE</t>
  </si>
  <si>
    <t>PENNABILLI</t>
  </si>
  <si>
    <t>SAN GIOVANNI IN PERSICETO</t>
  </si>
  <si>
    <t>PIACENZA</t>
  </si>
  <si>
    <t>PIANELLO VAL TIDONE</t>
  </si>
  <si>
    <t>SAN BENEDETTO VAL DI SAMBRO</t>
  </si>
  <si>
    <t>PIANORO</t>
  </si>
  <si>
    <t>PIEVE DI CENTO</t>
  </si>
  <si>
    <t>PIEVEPELAGO</t>
  </si>
  <si>
    <t>RAMISETO</t>
  </si>
  <si>
    <t>PIOZZANO</t>
  </si>
  <si>
    <t>PODENZANO</t>
  </si>
  <si>
    <t>POGGIO BERNI</t>
  </si>
  <si>
    <t>POGGIO RENATICO</t>
  </si>
  <si>
    <t>POLESINE PARMENSE</t>
  </si>
  <si>
    <t>SAN PIETRO IN CERRO</t>
  </si>
  <si>
    <t>POLINAGO</t>
  </si>
  <si>
    <t>PONTE DELL'OLIO</t>
  </si>
  <si>
    <t>PONTENURE</t>
  </si>
  <si>
    <t>PORTICO E SAN BENEDETTO</t>
  </si>
  <si>
    <t>PORTOMAGGIORE</t>
  </si>
  <si>
    <t>POVIGLIO</t>
  </si>
  <si>
    <t>SASSO MARCONI</t>
  </si>
  <si>
    <t>PREDAPPIO</t>
  </si>
  <si>
    <t>PREMILCUORE</t>
  </si>
  <si>
    <t>PRIGNANO SULLA SECCHIA</t>
  </si>
  <si>
    <t>QUATTRO CASTELLA</t>
  </si>
  <si>
    <t>RAVARINO</t>
  </si>
  <si>
    <t>RAVENNA</t>
  </si>
  <si>
    <t>REGGIO NELL'EMILIA</t>
  </si>
  <si>
    <t>REGGIOLO</t>
  </si>
  <si>
    <t>RICCIONE</t>
  </si>
  <si>
    <t>RIMINI</t>
  </si>
  <si>
    <t>RIO SALICETO</t>
  </si>
  <si>
    <t>RIOLO TERME</t>
  </si>
  <si>
    <t>RIOLUNATO</t>
  </si>
  <si>
    <t>RIVERGARO</t>
  </si>
  <si>
    <t>RO</t>
  </si>
  <si>
    <t>ROCCABIANCA</t>
  </si>
  <si>
    <t>ROCCA SAN CASCIANO</t>
  </si>
  <si>
    <t>ROLO</t>
  </si>
  <si>
    <t>RONCOFREDDO</t>
  </si>
  <si>
    <t>ROTTOFRENO</t>
  </si>
  <si>
    <t>RUBIERA</t>
  </si>
  <si>
    <t>RUSSI</t>
  </si>
  <si>
    <t>SALA BOLOGNESE</t>
  </si>
  <si>
    <t>SALA BAGANZA</t>
  </si>
  <si>
    <t>SALSOMAGGIORE TERME</t>
  </si>
  <si>
    <t>SALUDECIO</t>
  </si>
  <si>
    <t>SAN CESARIO SUL PANARO</t>
  </si>
  <si>
    <t>SAN CLEMENTE</t>
  </si>
  <si>
    <t>SAN FELICE SUL PANARO</t>
  </si>
  <si>
    <t>SAN GIORGIO PIACENTINO</t>
  </si>
  <si>
    <t>SAN GIORGIO DI PIANO</t>
  </si>
  <si>
    <t>SAN GIOVANNI IN MARIGNANO</t>
  </si>
  <si>
    <t>SAN LAZZARO DI SAVENA</t>
  </si>
  <si>
    <t>SAN LEO</t>
  </si>
  <si>
    <t>SAN MARTINO IN RIO</t>
  </si>
  <si>
    <t>SAN MAURO PASCOLI</t>
  </si>
  <si>
    <t>SAN PIETRO IN CASALE</t>
  </si>
  <si>
    <t>SAN POLO D'ENZA</t>
  </si>
  <si>
    <t>SAN POSSIDONIO</t>
  </si>
  <si>
    <t>SAN PROSPERO</t>
  </si>
  <si>
    <t>SAN SECONDO PARMENSE</t>
  </si>
  <si>
    <t>SANT'AGATA BOLOGNESE</t>
  </si>
  <si>
    <t>SANT'AGATA SUL SANTERNO</t>
  </si>
  <si>
    <t>SANT'AGATA FELTRIA</t>
  </si>
  <si>
    <t>SANT'AGOSTINO</t>
  </si>
  <si>
    <t>SANTARCANGELO DI ROMAGNA</t>
  </si>
  <si>
    <t>SANTA SOFIA</t>
  </si>
  <si>
    <t>SANT'ILARIO D'ENZA</t>
  </si>
  <si>
    <t>SARMATO</t>
  </si>
  <si>
    <t>SARSINA</t>
  </si>
  <si>
    <t>SASSUOLO</t>
  </si>
  <si>
    <t>SAVIGNANO SUL RUBICONE</t>
  </si>
  <si>
    <t>SAVIGNANO SUL PANARO</t>
  </si>
  <si>
    <t>SAVIGNO</t>
  </si>
  <si>
    <t>SCANDIANO</t>
  </si>
  <si>
    <t>TORRIANA</t>
  </si>
  <si>
    <t>SESTOLA</t>
  </si>
  <si>
    <t>SISSA</t>
  </si>
  <si>
    <t>SOGLIANO AL RUBICONE</t>
  </si>
  <si>
    <t>SOLAROLO</t>
  </si>
  <si>
    <t>SOLIERA</t>
  </si>
  <si>
    <t>SOLIGNANO</t>
  </si>
  <si>
    <t>SORAGNA</t>
  </si>
  <si>
    <t>SORBOLO</t>
  </si>
  <si>
    <t>SPILAMBERTO</t>
  </si>
  <si>
    <t>TALAMELLO</t>
  </si>
  <si>
    <t>TIZZANO VAL PARMA</t>
  </si>
  <si>
    <t>TOANO</t>
  </si>
  <si>
    <t>TORNOLO</t>
  </si>
  <si>
    <t>TORRILE</t>
  </si>
  <si>
    <t>TRAVERSETOLO</t>
  </si>
  <si>
    <t>TRAVO</t>
  </si>
  <si>
    <t>TRECASALI</t>
  </si>
  <si>
    <t>TREDOZIO</t>
  </si>
  <si>
    <t>TRESIGALLO</t>
  </si>
  <si>
    <t>VALMOZZOLA</t>
  </si>
  <si>
    <t>VARANO DE' MELEGARI</t>
  </si>
  <si>
    <t>VARSI</t>
  </si>
  <si>
    <t>VERGATO</t>
  </si>
  <si>
    <t>VERGHERETO</t>
  </si>
  <si>
    <t>VERNASCA</t>
  </si>
  <si>
    <t>VERUCCHIO</t>
  </si>
  <si>
    <t>VETTO</t>
  </si>
  <si>
    <t>VEZZANO SUL CROSTOLO</t>
  </si>
  <si>
    <t>VIANO</t>
  </si>
  <si>
    <t>ZIANO PIACENTINO</t>
  </si>
  <si>
    <t>VIGARANO MAINARDA</t>
  </si>
  <si>
    <t>VIGNOLA</t>
  </si>
  <si>
    <t>VIGOLZONE</t>
  </si>
  <si>
    <t>VILLA MINOZZO</t>
  </si>
  <si>
    <t>VILLANOVA SULL'ARDA</t>
  </si>
  <si>
    <t>VOGHIERA</t>
  </si>
  <si>
    <t>ZERBA</t>
  </si>
  <si>
    <t>ZIBELLO</t>
  </si>
  <si>
    <t>ZOCCA</t>
  </si>
  <si>
    <t>ZOLA PREDOSA</t>
  </si>
  <si>
    <t>Fonte: Elaborazioni Regione Emilia-Romagna su dati MEF - Dipartimento delle Finanze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</si>
</sst>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3" fontId="1" fillId="0" borderId="0" xfId="0" applyNumberFormat="1" applyFont="1"/>
    <xf numFmtId="0" fontId="1" fillId="0" borderId="0" xfId="0" applyFont="1" applyAlignment="1">
      <alignment wrapText="1"/>
    </xf>
    <xf numFmtId="0" fontId="2" fillId="0" borderId="0" xfId="0" applyFont="1"/>
    <xf numFmtId="0" fontId="2" fillId="0" borderId="0" xfId="0" applyFont="1" applyAlignment="1"/>
    <xf numFmtId="3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4" fillId="0" borderId="0" xfId="0" applyFont="1"/>
  </cellXfs>
  <cellStyles count="1">
    <cellStyle name="Normale" xfId="0" builtinId="0"/>
  </cellStyles>
  <dxfs count="9"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#.##0"/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DBC2259-8604-4A17-8AB7-B1B50AEBD6C8}" name="Tabella2" displayName="Tabella2" ref="A3:F351" totalsRowShown="0" headerRowDxfId="8" dataDxfId="6" headerRowBorderDxfId="7">
  <autoFilter ref="A3:F351" xr:uid="{A5841D16-ADA5-4146-987A-53A0C502E896}"/>
  <tableColumns count="6">
    <tableColumn id="1" xr3:uid="{60BE1D87-E89E-461B-8168-266E5ADB7F94}" name="Codice Istat Comune" dataDxfId="5"/>
    <tableColumn id="2" xr3:uid="{D933EAD5-8506-470D-B935-5703F24CF578}" name="Denominazione Comune" dataDxfId="4"/>
    <tableColumn id="3" xr3:uid="{EF360E3B-81D3-4F61-B58A-875818C2896A}" name="Sigla Provincia" dataDxfId="3"/>
    <tableColumn id="4" xr3:uid="{64E6E615-8970-49C0-9E0B-E8CD630041FA}" name="Numero contribuenti con imponibile" dataDxfId="2"/>
    <tableColumn id="5" xr3:uid="{70B08279-1ECB-4FD3-86FA-2ECF8A64CD25}" name="Reddito imponibile" dataDxfId="1"/>
    <tableColumn id="7" xr3:uid="{EE42E89C-2147-4B1B-BC19-4BC18E7B43ED}" name="Reddito imponibile medio" dataDxfId="0"/>
  </tableColumns>
  <tableStyleInfo name="TableStyleLight7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013DFC-C332-4DF0-88FB-F0919FC5320A}">
  <dimension ref="A1:K352"/>
  <sheetViews>
    <sheetView tabSelected="1" workbookViewId="0"/>
  </sheetViews>
  <sheetFormatPr defaultColWidth="9.140625" defaultRowHeight="15" x14ac:dyDescent="0.25"/>
  <cols>
    <col min="1" max="1" width="21.28515625" style="1" customWidth="1"/>
    <col min="2" max="2" width="27.5703125" style="2" customWidth="1"/>
    <col min="3" max="3" width="15.85546875" style="1" customWidth="1"/>
    <col min="4" max="4" width="21.42578125" style="3" customWidth="1"/>
    <col min="5" max="5" width="24.7109375" style="3" customWidth="1"/>
    <col min="6" max="6" width="19.85546875" style="3" customWidth="1"/>
    <col min="7" max="16384" width="9.140625" style="2"/>
  </cols>
  <sheetData>
    <row r="1" spans="1:11" s="5" customFormat="1" x14ac:dyDescent="0.25">
      <c r="A1" s="6" t="s">
        <v>0</v>
      </c>
      <c r="B1" s="6"/>
      <c r="C1" s="6"/>
      <c r="D1" s="6"/>
      <c r="E1" s="6"/>
      <c r="F1" s="6"/>
      <c r="G1" s="2"/>
      <c r="H1" s="2"/>
      <c r="I1" s="2"/>
      <c r="J1" s="2"/>
      <c r="K1" s="2"/>
    </row>
    <row r="3" spans="1:11" s="4" customFormat="1" ht="30" x14ac:dyDescent="0.25">
      <c r="A3" s="8" t="s">
        <v>1</v>
      </c>
      <c r="B3" s="8" t="s">
        <v>2</v>
      </c>
      <c r="C3" s="8" t="s">
        <v>3</v>
      </c>
      <c r="D3" s="7" t="s">
        <v>4</v>
      </c>
      <c r="E3" s="7" t="s">
        <v>5</v>
      </c>
      <c r="F3" s="7" t="s">
        <v>6</v>
      </c>
    </row>
    <row r="4" spans="1:11" x14ac:dyDescent="0.25">
      <c r="A4" s="9">
        <v>33001</v>
      </c>
      <c r="B4" s="2" t="s">
        <v>7</v>
      </c>
      <c r="C4" s="1" t="s">
        <v>8</v>
      </c>
      <c r="D4" s="3">
        <v>1233</v>
      </c>
      <c r="E4" s="3">
        <v>26292000</v>
      </c>
      <c r="F4" s="3">
        <f>Tabella2[[#This Row],[Reddito imponibile]]/Tabella2[[#This Row],[Numero contribuenti con imponibile]]</f>
        <v>21323.600973236011</v>
      </c>
    </row>
    <row r="5" spans="1:11" x14ac:dyDescent="0.25">
      <c r="A5" s="9">
        <v>34001</v>
      </c>
      <c r="B5" s="2" t="s">
        <v>9</v>
      </c>
      <c r="C5" s="1" t="s">
        <v>10</v>
      </c>
      <c r="D5" s="3">
        <v>1317</v>
      </c>
      <c r="E5" s="3">
        <v>24309478</v>
      </c>
      <c r="F5" s="3">
        <f>Tabella2[[#This Row],[Reddito imponibile]]/Tabella2[[#This Row],[Numero contribuenti con imponibile]]</f>
        <v>18458.22171602126</v>
      </c>
    </row>
    <row r="6" spans="1:11" x14ac:dyDescent="0.25">
      <c r="A6" s="9">
        <v>35001</v>
      </c>
      <c r="B6" s="2" t="s">
        <v>11</v>
      </c>
      <c r="C6" s="1" t="s">
        <v>12</v>
      </c>
      <c r="D6" s="3">
        <v>5444</v>
      </c>
      <c r="E6" s="3">
        <v>161498961</v>
      </c>
      <c r="F6" s="3">
        <f>Tabella2[[#This Row],[Reddito imponibile]]/Tabella2[[#This Row],[Numero contribuenti con imponibile]]</f>
        <v>29665.496142542248</v>
      </c>
    </row>
    <row r="7" spans="1:11" x14ac:dyDescent="0.25">
      <c r="A7" s="9">
        <v>39001</v>
      </c>
      <c r="B7" s="2" t="s">
        <v>13</v>
      </c>
      <c r="C7" s="1" t="s">
        <v>14</v>
      </c>
      <c r="D7" s="3">
        <v>8152</v>
      </c>
      <c r="E7" s="3">
        <v>162406835</v>
      </c>
      <c r="F7" s="3">
        <f>Tabella2[[#This Row],[Reddito imponibile]]/Tabella2[[#This Row],[Numero contribuenti con imponibile]]</f>
        <v>19922.330103042197</v>
      </c>
    </row>
    <row r="8" spans="1:11" x14ac:dyDescent="0.25">
      <c r="A8" s="9">
        <v>33002</v>
      </c>
      <c r="B8" s="2" t="s">
        <v>15</v>
      </c>
      <c r="C8" s="1" t="s">
        <v>8</v>
      </c>
      <c r="D8" s="3">
        <v>3034</v>
      </c>
      <c r="E8" s="3">
        <v>66953946</v>
      </c>
      <c r="F8" s="3">
        <f>Tabella2[[#This Row],[Reddito imponibile]]/Tabella2[[#This Row],[Numero contribuenti con imponibile]]</f>
        <v>22067.879367172049</v>
      </c>
    </row>
    <row r="9" spans="1:11" x14ac:dyDescent="0.25">
      <c r="A9" s="9">
        <v>37001</v>
      </c>
      <c r="B9" s="2" t="s">
        <v>16</v>
      </c>
      <c r="C9" s="1" t="s">
        <v>17</v>
      </c>
      <c r="D9" s="3">
        <v>7726</v>
      </c>
      <c r="E9" s="3">
        <v>188908339</v>
      </c>
      <c r="F9" s="3">
        <f>Tabella2[[#This Row],[Reddito imponibile]]/Tabella2[[#This Row],[Numero contribuenti con imponibile]]</f>
        <v>24450.988739321772</v>
      </c>
    </row>
    <row r="10" spans="1:11" x14ac:dyDescent="0.25">
      <c r="A10" s="9">
        <v>37002</v>
      </c>
      <c r="B10" s="2" t="s">
        <v>18</v>
      </c>
      <c r="C10" s="1" t="s">
        <v>17</v>
      </c>
      <c r="D10" s="3">
        <v>6343</v>
      </c>
      <c r="E10" s="3">
        <v>152319124</v>
      </c>
      <c r="F10" s="3">
        <f>Tabella2[[#This Row],[Reddito imponibile]]/Tabella2[[#This Row],[Numero contribuenti con imponibile]]</f>
        <v>24013.735456408638</v>
      </c>
    </row>
    <row r="11" spans="1:11" x14ac:dyDescent="0.25">
      <c r="A11" s="9">
        <v>38001</v>
      </c>
      <c r="B11" s="2" t="s">
        <v>19</v>
      </c>
      <c r="C11" s="1" t="s">
        <v>20</v>
      </c>
      <c r="D11" s="3">
        <v>14271</v>
      </c>
      <c r="E11" s="3">
        <v>279450791</v>
      </c>
      <c r="F11" s="3">
        <f>Tabella2[[#This Row],[Reddito imponibile]]/Tabella2[[#This Row],[Numero contribuenti con imponibile]]</f>
        <v>19581.724546282672</v>
      </c>
    </row>
    <row r="12" spans="1:11" x14ac:dyDescent="0.25">
      <c r="A12" s="9">
        <v>39002</v>
      </c>
      <c r="B12" s="2" t="s">
        <v>21</v>
      </c>
      <c r="C12" s="1" t="s">
        <v>14</v>
      </c>
      <c r="D12" s="3">
        <v>10816</v>
      </c>
      <c r="E12" s="3">
        <v>225756538</v>
      </c>
      <c r="F12" s="3">
        <f>Tabella2[[#This Row],[Reddito imponibile]]/Tabella2[[#This Row],[Numero contribuenti con imponibile]]</f>
        <v>20872.460983727811</v>
      </c>
    </row>
    <row r="13" spans="1:11" x14ac:dyDescent="0.25">
      <c r="A13" s="9">
        <v>39003</v>
      </c>
      <c r="B13" s="2" t="s">
        <v>22</v>
      </c>
      <c r="C13" s="1" t="s">
        <v>14</v>
      </c>
      <c r="D13" s="3">
        <v>1487</v>
      </c>
      <c r="E13" s="3">
        <v>32123636</v>
      </c>
      <c r="F13" s="3">
        <f>Tabella2[[#This Row],[Reddito imponibile]]/Tabella2[[#This Row],[Numero contribuenti con imponibile]]</f>
        <v>21602.983187626094</v>
      </c>
    </row>
    <row r="14" spans="1:11" x14ac:dyDescent="0.25">
      <c r="A14" s="9">
        <v>37049</v>
      </c>
      <c r="B14" s="2" t="s">
        <v>23</v>
      </c>
      <c r="C14" s="1" t="s">
        <v>17</v>
      </c>
      <c r="D14" s="3">
        <v>2997</v>
      </c>
      <c r="E14" s="3">
        <v>68557159</v>
      </c>
      <c r="F14" s="3">
        <f>Tabella2[[#This Row],[Reddito imponibile]]/Tabella2[[#This Row],[Numero contribuenti con imponibile]]</f>
        <v>22875.261594928263</v>
      </c>
    </row>
    <row r="15" spans="1:11" x14ac:dyDescent="0.25">
      <c r="A15" s="9">
        <v>40001</v>
      </c>
      <c r="B15" s="2" t="s">
        <v>24</v>
      </c>
      <c r="C15" s="1" t="s">
        <v>25</v>
      </c>
      <c r="D15" s="3">
        <v>3670</v>
      </c>
      <c r="E15" s="3">
        <v>71486488</v>
      </c>
      <c r="F15" s="3">
        <f>Tabella2[[#This Row],[Reddito imponibile]]/Tabella2[[#This Row],[Numero contribuenti con imponibile]]</f>
        <v>19478.607084468666</v>
      </c>
    </row>
    <row r="16" spans="1:11" x14ac:dyDescent="0.25">
      <c r="A16" s="9">
        <v>35002</v>
      </c>
      <c r="B16" s="2" t="s">
        <v>26</v>
      </c>
      <c r="C16" s="1" t="s">
        <v>12</v>
      </c>
      <c r="D16" s="3">
        <v>5574</v>
      </c>
      <c r="E16" s="3">
        <v>125033155</v>
      </c>
      <c r="F16" s="3">
        <f>Tabella2[[#This Row],[Reddito imponibile]]/Tabella2[[#This Row],[Numero contribuenti con imponibile]]</f>
        <v>22431.495335486186</v>
      </c>
    </row>
    <row r="17" spans="1:6" x14ac:dyDescent="0.25">
      <c r="A17" s="9">
        <v>35003</v>
      </c>
      <c r="B17" s="2" t="s">
        <v>27</v>
      </c>
      <c r="C17" s="1" t="s">
        <v>12</v>
      </c>
      <c r="D17" s="3">
        <v>2155</v>
      </c>
      <c r="E17" s="3">
        <v>46648902</v>
      </c>
      <c r="F17" s="3">
        <f>Tabella2[[#This Row],[Reddito imponibile]]/Tabella2[[#This Row],[Numero contribuenti con imponibile]]</f>
        <v>21646.822273781901</v>
      </c>
    </row>
    <row r="18" spans="1:6" x14ac:dyDescent="0.25">
      <c r="A18" s="9">
        <v>34002</v>
      </c>
      <c r="B18" s="2" t="s">
        <v>28</v>
      </c>
      <c r="C18" s="1" t="s">
        <v>10</v>
      </c>
      <c r="D18" s="3">
        <v>1435</v>
      </c>
      <c r="E18" s="3">
        <v>25356470</v>
      </c>
      <c r="F18" s="3">
        <f>Tabella2[[#This Row],[Reddito imponibile]]/Tabella2[[#This Row],[Numero contribuenti con imponibile]]</f>
        <v>17670.01393728223</v>
      </c>
    </row>
    <row r="19" spans="1:6" x14ac:dyDescent="0.25">
      <c r="A19" s="9">
        <v>37003</v>
      </c>
      <c r="B19" s="2" t="s">
        <v>29</v>
      </c>
      <c r="C19" s="1" t="s">
        <v>17</v>
      </c>
      <c r="D19" s="3">
        <v>4284</v>
      </c>
      <c r="E19" s="3">
        <v>89664906</v>
      </c>
      <c r="F19" s="3">
        <f>Tabella2[[#This Row],[Reddito imponibile]]/Tabella2[[#This Row],[Numero contribuenti con imponibile]]</f>
        <v>20930.183473389356</v>
      </c>
    </row>
    <row r="20" spans="1:6" x14ac:dyDescent="0.25">
      <c r="A20" s="9">
        <v>36001</v>
      </c>
      <c r="B20" s="2" t="s">
        <v>30</v>
      </c>
      <c r="C20" s="1" t="s">
        <v>31</v>
      </c>
      <c r="D20" s="3">
        <v>2321</v>
      </c>
      <c r="E20" s="3">
        <v>51555454</v>
      </c>
      <c r="F20" s="3">
        <f>Tabella2[[#This Row],[Reddito imponibile]]/Tabella2[[#This Row],[Numero contribuenti con imponibile]]</f>
        <v>22212.604049978458</v>
      </c>
    </row>
    <row r="21" spans="1:6" x14ac:dyDescent="0.25">
      <c r="A21" s="9">
        <v>37004</v>
      </c>
      <c r="B21" s="2" t="s">
        <v>32</v>
      </c>
      <c r="C21" s="1" t="s">
        <v>17</v>
      </c>
      <c r="D21" s="3">
        <v>4282</v>
      </c>
      <c r="E21" s="3">
        <v>99804752</v>
      </c>
      <c r="F21" s="3">
        <f>Tabella2[[#This Row],[Reddito imponibile]]/Tabella2[[#This Row],[Numero contribuenti con imponibile]]</f>
        <v>23307.97571228398</v>
      </c>
    </row>
    <row r="22" spans="1:6" x14ac:dyDescent="0.25">
      <c r="A22" s="9">
        <v>34003</v>
      </c>
      <c r="B22" s="2" t="s">
        <v>33</v>
      </c>
      <c r="C22" s="1" t="s">
        <v>10</v>
      </c>
      <c r="D22" s="3">
        <v>2158</v>
      </c>
      <c r="E22" s="3">
        <v>38901804</v>
      </c>
      <c r="F22" s="3">
        <f>Tabella2[[#This Row],[Reddito imponibile]]/Tabella2[[#This Row],[Numero contribuenti con imponibile]]</f>
        <v>18026.7859128823</v>
      </c>
    </row>
    <row r="23" spans="1:6" x14ac:dyDescent="0.25">
      <c r="A23" s="9">
        <v>99001</v>
      </c>
      <c r="B23" s="2" t="s">
        <v>34</v>
      </c>
      <c r="C23" s="1" t="s">
        <v>35</v>
      </c>
      <c r="D23" s="3">
        <v>10445</v>
      </c>
      <c r="E23" s="3">
        <v>207283717</v>
      </c>
      <c r="F23" s="3">
        <f>Tabella2[[#This Row],[Reddito imponibile]]/Tabella2[[#This Row],[Numero contribuenti con imponibile]]</f>
        <v>19845.257730971756</v>
      </c>
    </row>
    <row r="24" spans="1:6" x14ac:dyDescent="0.25">
      <c r="A24" s="9">
        <v>37033</v>
      </c>
      <c r="B24" s="2" t="s">
        <v>36</v>
      </c>
      <c r="C24" s="1" t="s">
        <v>17</v>
      </c>
      <c r="D24" s="3">
        <v>1458</v>
      </c>
      <c r="E24" s="3">
        <v>30089747</v>
      </c>
      <c r="F24" s="3">
        <f>Tabella2[[#This Row],[Reddito imponibile]]/Tabella2[[#This Row],[Numero contribuenti con imponibile]]</f>
        <v>20637.686556927296</v>
      </c>
    </row>
    <row r="25" spans="1:6" x14ac:dyDescent="0.25">
      <c r="A25" s="9">
        <v>37005</v>
      </c>
      <c r="B25" s="2" t="s">
        <v>37</v>
      </c>
      <c r="C25" s="1" t="s">
        <v>17</v>
      </c>
      <c r="D25" s="3">
        <v>3491</v>
      </c>
      <c r="E25" s="3">
        <v>83314830</v>
      </c>
      <c r="F25" s="3">
        <f>Tabella2[[#This Row],[Reddito imponibile]]/Tabella2[[#This Row],[Numero contribuenti con imponibile]]</f>
        <v>23865.605843597823</v>
      </c>
    </row>
    <row r="26" spans="1:6" x14ac:dyDescent="0.25">
      <c r="A26" s="9">
        <v>34004</v>
      </c>
      <c r="B26" s="2" t="s">
        <v>38</v>
      </c>
      <c r="C26" s="1" t="s">
        <v>10</v>
      </c>
      <c r="D26" s="3">
        <v>1360</v>
      </c>
      <c r="E26" s="3">
        <v>28682239</v>
      </c>
      <c r="F26" s="3">
        <f>Tabella2[[#This Row],[Reddito imponibile]]/Tabella2[[#This Row],[Numero contribuenti con imponibile]]</f>
        <v>21089.881617647057</v>
      </c>
    </row>
    <row r="27" spans="1:6" x14ac:dyDescent="0.25">
      <c r="A27" s="9">
        <v>38002</v>
      </c>
      <c r="B27" s="2" t="s">
        <v>39</v>
      </c>
      <c r="C27" s="1" t="s">
        <v>20</v>
      </c>
      <c r="D27" s="3">
        <v>3254</v>
      </c>
      <c r="E27" s="3">
        <v>58113471</v>
      </c>
      <c r="F27" s="3">
        <f>Tabella2[[#This Row],[Reddito imponibile]]/Tabella2[[#This Row],[Numero contribuenti con imponibile]]</f>
        <v>17859.08758451137</v>
      </c>
    </row>
    <row r="28" spans="1:6" x14ac:dyDescent="0.25">
      <c r="A28" s="9">
        <v>40003</v>
      </c>
      <c r="B28" s="2" t="s">
        <v>40</v>
      </c>
      <c r="C28" s="1" t="s">
        <v>25</v>
      </c>
      <c r="D28" s="3">
        <v>6831</v>
      </c>
      <c r="E28" s="3">
        <v>144241890</v>
      </c>
      <c r="F28" s="3">
        <f>Tabella2[[#This Row],[Reddito imponibile]]/Tabella2[[#This Row],[Numero contribuenti con imponibile]]</f>
        <v>21115.779534475187</v>
      </c>
    </row>
    <row r="29" spans="1:6" x14ac:dyDescent="0.25">
      <c r="A29" s="9">
        <v>33003</v>
      </c>
      <c r="B29" s="2" t="s">
        <v>41</v>
      </c>
      <c r="C29" s="1" t="s">
        <v>8</v>
      </c>
      <c r="D29" s="3">
        <v>624</v>
      </c>
      <c r="E29" s="3">
        <v>11574767</v>
      </c>
      <c r="F29" s="3">
        <f>Tabella2[[#This Row],[Reddito imponibile]]/Tabella2[[#This Row],[Numero contribuenti con imponibile]]</f>
        <v>18549.30608974359</v>
      </c>
    </row>
    <row r="30" spans="1:6" x14ac:dyDescent="0.25">
      <c r="A30" s="9">
        <v>33004</v>
      </c>
      <c r="B30" s="2" t="s">
        <v>42</v>
      </c>
      <c r="C30" s="1" t="s">
        <v>8</v>
      </c>
      <c r="D30" s="3">
        <v>1814</v>
      </c>
      <c r="E30" s="3">
        <v>35817830</v>
      </c>
      <c r="F30" s="3">
        <f>Tabella2[[#This Row],[Reddito imponibile]]/Tabella2[[#This Row],[Numero contribuenti con imponibile]]</f>
        <v>19745.220507166483</v>
      </c>
    </row>
    <row r="31" spans="1:6" x14ac:dyDescent="0.25">
      <c r="A31" s="9">
        <v>35004</v>
      </c>
      <c r="B31" s="2" t="s">
        <v>43</v>
      </c>
      <c r="C31" s="1" t="s">
        <v>12</v>
      </c>
      <c r="D31" s="3">
        <v>5928</v>
      </c>
      <c r="E31" s="3">
        <v>138248035</v>
      </c>
      <c r="F31" s="3">
        <f>Tabella2[[#This Row],[Reddito imponibile]]/Tabella2[[#This Row],[Numero contribuenti con imponibile]]</f>
        <v>23321.193488529014</v>
      </c>
    </row>
    <row r="32" spans="1:6" x14ac:dyDescent="0.25">
      <c r="A32" s="9">
        <v>33005</v>
      </c>
      <c r="B32" s="2" t="s">
        <v>44</v>
      </c>
      <c r="C32" s="1" t="s">
        <v>8</v>
      </c>
      <c r="D32" s="3">
        <v>2258</v>
      </c>
      <c r="E32" s="3">
        <v>47293606</v>
      </c>
      <c r="F32" s="3">
        <f>Tabella2[[#This Row],[Reddito imponibile]]/Tabella2[[#This Row],[Numero contribuenti con imponibile]]</f>
        <v>20944.909654561558</v>
      </c>
    </row>
    <row r="33" spans="1:6" x14ac:dyDescent="0.25">
      <c r="A33" s="9">
        <v>37006</v>
      </c>
      <c r="B33" s="2" t="s">
        <v>45</v>
      </c>
      <c r="C33" s="1" t="s">
        <v>17</v>
      </c>
      <c r="D33" s="3">
        <v>238855</v>
      </c>
      <c r="E33" s="3">
        <v>6881180985</v>
      </c>
      <c r="F33" s="3">
        <f>Tabella2[[#This Row],[Reddito imponibile]]/Tabella2[[#This Row],[Numero contribuenti con imponibile]]</f>
        <v>28809.030520608736</v>
      </c>
    </row>
    <row r="34" spans="1:6" x14ac:dyDescent="0.25">
      <c r="A34" s="9">
        <v>36002</v>
      </c>
      <c r="B34" s="2" t="s">
        <v>46</v>
      </c>
      <c r="C34" s="1" t="s">
        <v>31</v>
      </c>
      <c r="D34" s="3">
        <v>5543</v>
      </c>
      <c r="E34" s="3">
        <v>116197873</v>
      </c>
      <c r="F34" s="3">
        <f>Tabella2[[#This Row],[Reddito imponibile]]/Tabella2[[#This Row],[Numero contribuenti con imponibile]]</f>
        <v>20962.993505322029</v>
      </c>
    </row>
    <row r="35" spans="1:6" x14ac:dyDescent="0.25">
      <c r="A35" s="9">
        <v>38003</v>
      </c>
      <c r="B35" s="2" t="s">
        <v>47</v>
      </c>
      <c r="C35" s="1" t="s">
        <v>20</v>
      </c>
      <c r="D35" s="3">
        <v>9495</v>
      </c>
      <c r="E35" s="3">
        <v>187973845</v>
      </c>
      <c r="F35" s="3">
        <f>Tabella2[[#This Row],[Reddito imponibile]]/Tabella2[[#This Row],[Numero contribuenti con imponibile]]</f>
        <v>19797.140073723011</v>
      </c>
    </row>
    <row r="36" spans="1:6" x14ac:dyDescent="0.25">
      <c r="A36" s="9">
        <v>34005</v>
      </c>
      <c r="B36" s="2" t="s">
        <v>48</v>
      </c>
      <c r="C36" s="1" t="s">
        <v>10</v>
      </c>
      <c r="D36" s="3">
        <v>505</v>
      </c>
      <c r="E36" s="3">
        <v>9740396</v>
      </c>
      <c r="F36" s="3">
        <f>Tabella2[[#This Row],[Reddito imponibile]]/Tabella2[[#This Row],[Numero contribuenti con imponibile]]</f>
        <v>19287.912871287128</v>
      </c>
    </row>
    <row r="37" spans="1:6" x14ac:dyDescent="0.25">
      <c r="A37" s="9">
        <v>35005</v>
      </c>
      <c r="B37" s="2" t="s">
        <v>49</v>
      </c>
      <c r="C37" s="1" t="s">
        <v>12</v>
      </c>
      <c r="D37" s="3">
        <v>3044</v>
      </c>
      <c r="E37" s="3">
        <v>68660673</v>
      </c>
      <c r="F37" s="3">
        <f>Tabella2[[#This Row],[Reddito imponibile]]/Tabella2[[#This Row],[Numero contribuenti con imponibile]]</f>
        <v>22556.068659658344</v>
      </c>
    </row>
    <row r="38" spans="1:6" x14ac:dyDescent="0.25">
      <c r="A38" s="9">
        <v>40004</v>
      </c>
      <c r="B38" s="2" t="s">
        <v>50</v>
      </c>
      <c r="C38" s="1" t="s">
        <v>25</v>
      </c>
      <c r="D38" s="3">
        <v>1431</v>
      </c>
      <c r="E38" s="3">
        <v>26505356</v>
      </c>
      <c r="F38" s="3">
        <f>Tabella2[[#This Row],[Reddito imponibile]]/Tabella2[[#This Row],[Numero contribuenti con imponibile]]</f>
        <v>18522.261355695318</v>
      </c>
    </row>
    <row r="39" spans="1:6" x14ac:dyDescent="0.25">
      <c r="A39" s="9">
        <v>33006</v>
      </c>
      <c r="B39" s="2" t="s">
        <v>51</v>
      </c>
      <c r="C39" s="1" t="s">
        <v>8</v>
      </c>
      <c r="D39" s="3">
        <v>4719</v>
      </c>
      <c r="E39" s="3">
        <v>100344374</v>
      </c>
      <c r="F39" s="3">
        <f>Tabella2[[#This Row],[Reddito imponibile]]/Tabella2[[#This Row],[Numero contribuenti con imponibile]]</f>
        <v>21263.906336088156</v>
      </c>
    </row>
    <row r="40" spans="1:6" x14ac:dyDescent="0.25">
      <c r="A40" s="9">
        <v>34014</v>
      </c>
      <c r="B40" s="2" t="s">
        <v>52</v>
      </c>
      <c r="C40" s="1" t="s">
        <v>10</v>
      </c>
      <c r="D40" s="3">
        <v>16149</v>
      </c>
      <c r="E40" s="3">
        <v>384615882</v>
      </c>
      <c r="F40" s="3">
        <f>Tabella2[[#This Row],[Reddito imponibile]]/Tabella2[[#This Row],[Numero contribuenti con imponibile]]</f>
        <v>23816.699609882966</v>
      </c>
    </row>
    <row r="41" spans="1:6" x14ac:dyDescent="0.25">
      <c r="A41" s="9">
        <v>34006</v>
      </c>
      <c r="B41" s="2" t="s">
        <v>53</v>
      </c>
      <c r="C41" s="1" t="s">
        <v>10</v>
      </c>
      <c r="D41" s="3">
        <v>4367</v>
      </c>
      <c r="E41" s="3">
        <v>90903259</v>
      </c>
      <c r="F41" s="3">
        <f>Tabella2[[#This Row],[Reddito imponibile]]/Tabella2[[#This Row],[Numero contribuenti con imponibile]]</f>
        <v>20815.95122509732</v>
      </c>
    </row>
    <row r="42" spans="1:6" x14ac:dyDescent="0.25">
      <c r="A42" s="9">
        <v>37007</v>
      </c>
      <c r="B42" s="2" t="s">
        <v>54</v>
      </c>
      <c r="C42" s="1" t="s">
        <v>17</v>
      </c>
      <c r="D42" s="3">
        <v>2044</v>
      </c>
      <c r="E42" s="3">
        <v>41388891</v>
      </c>
      <c r="F42" s="3">
        <f>Tabella2[[#This Row],[Reddito imponibile]]/Tabella2[[#This Row],[Numero contribuenti con imponibile]]</f>
        <v>20248.968199608611</v>
      </c>
    </row>
    <row r="43" spans="1:6" x14ac:dyDescent="0.25">
      <c r="A43" s="9">
        <v>35006</v>
      </c>
      <c r="B43" s="2" t="s">
        <v>55</v>
      </c>
      <c r="C43" s="1" t="s">
        <v>12</v>
      </c>
      <c r="D43" s="3">
        <v>3251</v>
      </c>
      <c r="E43" s="3">
        <v>73275466</v>
      </c>
      <c r="F43" s="3">
        <f>Tabella2[[#This Row],[Reddito imponibile]]/Tabella2[[#This Row],[Numero contribuenti con imponibile]]</f>
        <v>22539.362042448476</v>
      </c>
    </row>
    <row r="44" spans="1:6" x14ac:dyDescent="0.25">
      <c r="A44" s="9">
        <v>39004</v>
      </c>
      <c r="B44" s="2" t="s">
        <v>56</v>
      </c>
      <c r="C44" s="1" t="s">
        <v>14</v>
      </c>
      <c r="D44" s="3">
        <v>4852</v>
      </c>
      <c r="E44" s="3">
        <v>96704850</v>
      </c>
      <c r="F44" s="3">
        <f>Tabella2[[#This Row],[Reddito imponibile]]/Tabella2[[#This Row],[Numero contribuenti con imponibile]]</f>
        <v>19930.925391591096</v>
      </c>
    </row>
    <row r="45" spans="1:6" x14ac:dyDescent="0.25">
      <c r="A45" s="9">
        <v>37008</v>
      </c>
      <c r="B45" s="2" t="s">
        <v>57</v>
      </c>
      <c r="C45" s="1" t="s">
        <v>17</v>
      </c>
      <c r="D45" s="3">
        <v>11482</v>
      </c>
      <c r="E45" s="3">
        <v>277736760</v>
      </c>
      <c r="F45" s="3">
        <f>Tabella2[[#This Row],[Reddito imponibile]]/Tabella2[[#This Row],[Numero contribuenti con imponibile]]</f>
        <v>24188.883469778782</v>
      </c>
    </row>
    <row r="46" spans="1:6" x14ac:dyDescent="0.25">
      <c r="A46" s="9">
        <v>35007</v>
      </c>
      <c r="B46" s="2" t="s">
        <v>58</v>
      </c>
      <c r="C46" s="1" t="s">
        <v>12</v>
      </c>
      <c r="D46" s="3">
        <v>793</v>
      </c>
      <c r="E46" s="3">
        <v>15271277</v>
      </c>
      <c r="F46" s="3">
        <f>Tabella2[[#This Row],[Reddito imponibile]]/Tabella2[[#This Row],[Numero contribuenti con imponibile]]</f>
        <v>19257.600252206808</v>
      </c>
    </row>
    <row r="47" spans="1:6" x14ac:dyDescent="0.25">
      <c r="A47" s="9">
        <v>34007</v>
      </c>
      <c r="B47" s="2" t="s">
        <v>59</v>
      </c>
      <c r="C47" s="1" t="s">
        <v>10</v>
      </c>
      <c r="D47" s="3">
        <v>4319</v>
      </c>
      <c r="E47" s="3">
        <v>96575161</v>
      </c>
      <c r="F47" s="3">
        <f>Tabella2[[#This Row],[Reddito imponibile]]/Tabella2[[#This Row],[Numero contribuenti con imponibile]]</f>
        <v>22360.537392915026</v>
      </c>
    </row>
    <row r="48" spans="1:6" x14ac:dyDescent="0.25">
      <c r="A48" s="9">
        <v>35008</v>
      </c>
      <c r="B48" s="2" t="s">
        <v>60</v>
      </c>
      <c r="C48" s="1" t="s">
        <v>12</v>
      </c>
      <c r="D48" s="3">
        <v>5907</v>
      </c>
      <c r="E48" s="3">
        <v>131373986</v>
      </c>
      <c r="F48" s="3">
        <f>Tabella2[[#This Row],[Reddito imponibile]]/Tabella2[[#This Row],[Numero contribuenti con imponibile]]</f>
        <v>22240.390384289825</v>
      </c>
    </row>
    <row r="49" spans="1:6" x14ac:dyDescent="0.25">
      <c r="A49" s="9">
        <v>33007</v>
      </c>
      <c r="B49" s="2" t="s">
        <v>61</v>
      </c>
      <c r="C49" s="1" t="s">
        <v>8</v>
      </c>
      <c r="D49" s="3">
        <v>3645</v>
      </c>
      <c r="E49" s="3">
        <v>82618878</v>
      </c>
      <c r="F49" s="3">
        <f>Tabella2[[#This Row],[Reddito imponibile]]/Tabella2[[#This Row],[Numero contribuenti con imponibile]]</f>
        <v>22666.358847736625</v>
      </c>
    </row>
    <row r="50" spans="1:6" x14ac:dyDescent="0.25">
      <c r="A50" s="9">
        <v>37009</v>
      </c>
      <c r="B50" s="2" t="s">
        <v>62</v>
      </c>
      <c r="C50" s="1" t="s">
        <v>17</v>
      </c>
      <c r="D50" s="3">
        <v>8367</v>
      </c>
      <c r="E50" s="3">
        <v>207332814</v>
      </c>
      <c r="F50" s="3">
        <f>Tabella2[[#This Row],[Reddito imponibile]]/Tabella2[[#This Row],[Numero contribuenti con imponibile]]</f>
        <v>24779.82717820007</v>
      </c>
    </row>
    <row r="51" spans="1:6" x14ac:dyDescent="0.25">
      <c r="A51" s="9">
        <v>33008</v>
      </c>
      <c r="B51" s="2" t="s">
        <v>63</v>
      </c>
      <c r="C51" s="1" t="s">
        <v>8</v>
      </c>
      <c r="D51" s="3">
        <v>1518</v>
      </c>
      <c r="E51" s="3">
        <v>35131795</v>
      </c>
      <c r="F51" s="3">
        <f>Tabella2[[#This Row],[Reddito imponibile]]/Tabella2[[#This Row],[Numero contribuenti con imponibile]]</f>
        <v>23143.474967061924</v>
      </c>
    </row>
    <row r="52" spans="1:6" x14ac:dyDescent="0.25">
      <c r="A52" s="9">
        <v>34008</v>
      </c>
      <c r="B52" s="2" t="s">
        <v>64</v>
      </c>
      <c r="C52" s="1" t="s">
        <v>10</v>
      </c>
      <c r="D52" s="3">
        <v>1278</v>
      </c>
      <c r="E52" s="3">
        <v>27571902</v>
      </c>
      <c r="F52" s="3">
        <f>Tabella2[[#This Row],[Reddito imponibile]]/Tabella2[[#This Row],[Numero contribuenti con imponibile]]</f>
        <v>21574.25821596244</v>
      </c>
    </row>
    <row r="53" spans="1:6" x14ac:dyDescent="0.25">
      <c r="A53" s="9">
        <v>33009</v>
      </c>
      <c r="B53" s="2" t="s">
        <v>65</v>
      </c>
      <c r="C53" s="1" t="s">
        <v>8</v>
      </c>
      <c r="D53" s="3">
        <v>171</v>
      </c>
      <c r="E53" s="3">
        <v>3676361</v>
      </c>
      <c r="F53" s="3">
        <f>Tabella2[[#This Row],[Reddito imponibile]]/Tabella2[[#This Row],[Numero contribuenti con imponibile]]</f>
        <v>21499.187134502925</v>
      </c>
    </row>
    <row r="54" spans="1:6" x14ac:dyDescent="0.25">
      <c r="A54" s="9">
        <v>35009</v>
      </c>
      <c r="B54" s="2" t="s">
        <v>66</v>
      </c>
      <c r="C54" s="1" t="s">
        <v>12</v>
      </c>
      <c r="D54" s="3">
        <v>3210</v>
      </c>
      <c r="E54" s="3">
        <v>68971379</v>
      </c>
      <c r="F54" s="3">
        <f>Tabella2[[#This Row],[Reddito imponibile]]/Tabella2[[#This Row],[Numero contribuenti con imponibile]]</f>
        <v>21486.410903426793</v>
      </c>
    </row>
    <row r="55" spans="1:6" x14ac:dyDescent="0.25">
      <c r="A55" s="9">
        <v>35010</v>
      </c>
      <c r="B55" s="2" t="s">
        <v>67</v>
      </c>
      <c r="C55" s="1" t="s">
        <v>12</v>
      </c>
      <c r="D55" s="3">
        <v>3081</v>
      </c>
      <c r="E55" s="3">
        <v>63938927</v>
      </c>
      <c r="F55" s="3">
        <f>Tabella2[[#This Row],[Reddito imponibile]]/Tabella2[[#This Row],[Numero contribuenti con imponibile]]</f>
        <v>20752.654008438818</v>
      </c>
    </row>
    <row r="56" spans="1:6" x14ac:dyDescent="0.25">
      <c r="A56" s="9">
        <v>36003</v>
      </c>
      <c r="B56" s="2" t="s">
        <v>68</v>
      </c>
      <c r="C56" s="1" t="s">
        <v>31</v>
      </c>
      <c r="D56" s="3">
        <v>5041</v>
      </c>
      <c r="E56" s="3">
        <v>113121540</v>
      </c>
      <c r="F56" s="3">
        <f>Tabella2[[#This Row],[Reddito imponibile]]/Tabella2[[#This Row],[Numero contribuenti con imponibile]]</f>
        <v>22440.297560007933</v>
      </c>
    </row>
    <row r="57" spans="1:6" x14ac:dyDescent="0.25">
      <c r="A57" s="9">
        <v>36004</v>
      </c>
      <c r="B57" s="2" t="s">
        <v>69</v>
      </c>
      <c r="C57" s="1" t="s">
        <v>31</v>
      </c>
      <c r="D57" s="3">
        <v>1763</v>
      </c>
      <c r="E57" s="3">
        <v>35419823</v>
      </c>
      <c r="F57" s="3">
        <f>Tabella2[[#This Row],[Reddito imponibile]]/Tabella2[[#This Row],[Numero contribuenti con imponibile]]</f>
        <v>20090.653998865571</v>
      </c>
    </row>
    <row r="58" spans="1:6" x14ac:dyDescent="0.25">
      <c r="A58" s="9">
        <v>37010</v>
      </c>
      <c r="B58" s="2" t="s">
        <v>70</v>
      </c>
      <c r="C58" s="1" t="s">
        <v>17</v>
      </c>
      <c r="D58" s="3">
        <v>1265</v>
      </c>
      <c r="E58" s="3">
        <v>25966844</v>
      </c>
      <c r="F58" s="3">
        <f>Tabella2[[#This Row],[Reddito imponibile]]/Tabella2[[#This Row],[Numero contribuenti con imponibile]]</f>
        <v>20527.149407114626</v>
      </c>
    </row>
    <row r="59" spans="1:6" x14ac:dyDescent="0.25">
      <c r="A59" s="9">
        <v>33010</v>
      </c>
      <c r="B59" s="2" t="s">
        <v>71</v>
      </c>
      <c r="C59" s="1" t="s">
        <v>8</v>
      </c>
      <c r="D59" s="3">
        <v>2935</v>
      </c>
      <c r="E59" s="3">
        <v>64011330</v>
      </c>
      <c r="F59" s="3">
        <f>Tabella2[[#This Row],[Reddito imponibile]]/Tabella2[[#This Row],[Numero contribuenti con imponibile]]</f>
        <v>21809.652470187393</v>
      </c>
    </row>
    <row r="60" spans="1:6" x14ac:dyDescent="0.25">
      <c r="A60" s="9">
        <v>37036</v>
      </c>
      <c r="B60" s="2" t="s">
        <v>72</v>
      </c>
      <c r="C60" s="1" t="s">
        <v>17</v>
      </c>
      <c r="D60" s="3">
        <v>4046</v>
      </c>
      <c r="E60" s="3">
        <v>97455254</v>
      </c>
      <c r="F60" s="3">
        <f>Tabella2[[#This Row],[Reddito imponibile]]/Tabella2[[#This Row],[Numero contribuenti con imponibile]]</f>
        <v>24086.81512605042</v>
      </c>
    </row>
    <row r="61" spans="1:6" x14ac:dyDescent="0.25">
      <c r="A61" s="9">
        <v>33011</v>
      </c>
      <c r="B61" s="2" t="s">
        <v>73</v>
      </c>
      <c r="C61" s="1" t="s">
        <v>8</v>
      </c>
      <c r="D61" s="3">
        <v>4596</v>
      </c>
      <c r="E61" s="3">
        <v>101903007</v>
      </c>
      <c r="F61" s="3">
        <f>Tabella2[[#This Row],[Reddito imponibile]]/Tabella2[[#This Row],[Numero contribuenti con imponibile]]</f>
        <v>22172.107702349869</v>
      </c>
    </row>
    <row r="62" spans="1:6" x14ac:dyDescent="0.25">
      <c r="A62" s="9">
        <v>36005</v>
      </c>
      <c r="B62" s="2" t="s">
        <v>74</v>
      </c>
      <c r="C62" s="1" t="s">
        <v>31</v>
      </c>
      <c r="D62" s="3">
        <v>38375</v>
      </c>
      <c r="E62" s="3">
        <v>854727862</v>
      </c>
      <c r="F62" s="3">
        <f>Tabella2[[#This Row],[Reddito imponibile]]/Tabella2[[#This Row],[Numero contribuenti con imponibile]]</f>
        <v>22273.038749185667</v>
      </c>
    </row>
    <row r="63" spans="1:6" x14ac:dyDescent="0.25">
      <c r="A63" s="9">
        <v>35011</v>
      </c>
      <c r="B63" s="2" t="s">
        <v>75</v>
      </c>
      <c r="C63" s="1" t="s">
        <v>12</v>
      </c>
      <c r="D63" s="3">
        <v>2537</v>
      </c>
      <c r="E63" s="3">
        <v>52823428</v>
      </c>
      <c r="F63" s="3">
        <f>Tabella2[[#This Row],[Reddito imponibile]]/Tabella2[[#This Row],[Numero contribuenti con imponibile]]</f>
        <v>20821.217185652346</v>
      </c>
    </row>
    <row r="64" spans="1:6" x14ac:dyDescent="0.25">
      <c r="A64" s="9">
        <v>37011</v>
      </c>
      <c r="B64" s="2" t="s">
        <v>76</v>
      </c>
      <c r="C64" s="1" t="s">
        <v>17</v>
      </c>
      <c r="D64" s="3">
        <v>22825</v>
      </c>
      <c r="E64" s="3">
        <v>610487002</v>
      </c>
      <c r="F64" s="3">
        <f>Tabella2[[#This Row],[Reddito imponibile]]/Tabella2[[#This Row],[Numero contribuenti con imponibile]]</f>
        <v>26746.418488499454</v>
      </c>
    </row>
    <row r="65" spans="1:6" x14ac:dyDescent="0.25">
      <c r="A65" s="9">
        <v>37012</v>
      </c>
      <c r="B65" s="2" t="s">
        <v>77</v>
      </c>
      <c r="C65" s="1" t="s">
        <v>17</v>
      </c>
      <c r="D65" s="3">
        <v>2145</v>
      </c>
      <c r="E65" s="3">
        <v>47252069</v>
      </c>
      <c r="F65" s="3">
        <f>Tabella2[[#This Row],[Reddito imponibile]]/Tabella2[[#This Row],[Numero contribuenti con imponibile]]</f>
        <v>22028.936596736596</v>
      </c>
    </row>
    <row r="66" spans="1:6" x14ac:dyDescent="0.25">
      <c r="A66" s="9">
        <v>35012</v>
      </c>
      <c r="B66" s="2" t="s">
        <v>78</v>
      </c>
      <c r="C66" s="1" t="s">
        <v>12</v>
      </c>
      <c r="D66" s="3">
        <v>11132</v>
      </c>
      <c r="E66" s="3">
        <v>264668060</v>
      </c>
      <c r="F66" s="3">
        <f>Tabella2[[#This Row],[Reddito imponibile]]/Tabella2[[#This Row],[Numero contribuenti con imponibile]]</f>
        <v>23775.427596119294</v>
      </c>
    </row>
    <row r="67" spans="1:6" x14ac:dyDescent="0.25">
      <c r="A67" s="9">
        <v>35013</v>
      </c>
      <c r="B67" s="2" t="s">
        <v>79</v>
      </c>
      <c r="C67" s="1" t="s">
        <v>12</v>
      </c>
      <c r="D67" s="3">
        <v>2735</v>
      </c>
      <c r="E67" s="3">
        <v>57539955</v>
      </c>
      <c r="F67" s="3">
        <f>Tabella2[[#This Row],[Reddito imponibile]]/Tabella2[[#This Row],[Numero contribuenti con imponibile]]</f>
        <v>21038.374771480805</v>
      </c>
    </row>
    <row r="68" spans="1:6" x14ac:dyDescent="0.25">
      <c r="A68" s="9">
        <v>37015</v>
      </c>
      <c r="B68" s="2" t="s">
        <v>80</v>
      </c>
      <c r="C68" s="1" t="s">
        <v>17</v>
      </c>
      <c r="D68" s="3">
        <v>2226</v>
      </c>
      <c r="E68" s="3">
        <v>48873192</v>
      </c>
      <c r="F68" s="3">
        <f>Tabella2[[#This Row],[Reddito imponibile]]/Tabella2[[#This Row],[Numero contribuenti con imponibile]]</f>
        <v>21955.611859838275</v>
      </c>
    </row>
    <row r="69" spans="1:6" x14ac:dyDescent="0.25">
      <c r="A69" s="9">
        <v>39005</v>
      </c>
      <c r="B69" s="2" t="s">
        <v>81</v>
      </c>
      <c r="C69" s="1" t="s">
        <v>14</v>
      </c>
      <c r="D69" s="3">
        <v>1717</v>
      </c>
      <c r="E69" s="3">
        <v>32868989</v>
      </c>
      <c r="F69" s="3">
        <f>Tabella2[[#This Row],[Reddito imponibile]]/Tabella2[[#This Row],[Numero contribuenti con imponibile]]</f>
        <v>19143.266744321492</v>
      </c>
    </row>
    <row r="70" spans="1:6" x14ac:dyDescent="0.25">
      <c r="A70" s="9">
        <v>39006</v>
      </c>
      <c r="B70" s="2" t="s">
        <v>82</v>
      </c>
      <c r="C70" s="1" t="s">
        <v>14</v>
      </c>
      <c r="D70" s="3">
        <v>5937</v>
      </c>
      <c r="E70" s="3">
        <v>128926226</v>
      </c>
      <c r="F70" s="3">
        <f>Tabella2[[#This Row],[Reddito imponibile]]/Tabella2[[#This Row],[Numero contribuenti con imponibile]]</f>
        <v>21715.71938689574</v>
      </c>
    </row>
    <row r="71" spans="1:6" x14ac:dyDescent="0.25">
      <c r="A71" s="9">
        <v>37013</v>
      </c>
      <c r="B71" s="2" t="s">
        <v>83</v>
      </c>
      <c r="C71" s="1" t="s">
        <v>17</v>
      </c>
      <c r="D71" s="3">
        <v>1177</v>
      </c>
      <c r="E71" s="3">
        <v>24198784</v>
      </c>
      <c r="F71" s="3">
        <f>Tabella2[[#This Row],[Reddito imponibile]]/Tabella2[[#This Row],[Numero contribuenti con imponibile]]</f>
        <v>20559.714528462191</v>
      </c>
    </row>
    <row r="72" spans="1:6" x14ac:dyDescent="0.25">
      <c r="A72" s="9">
        <v>99021</v>
      </c>
      <c r="B72" s="2" t="s">
        <v>84</v>
      </c>
      <c r="C72" s="1" t="s">
        <v>35</v>
      </c>
      <c r="D72" s="3">
        <v>209</v>
      </c>
      <c r="E72" s="3">
        <v>3317769</v>
      </c>
      <c r="F72" s="3">
        <f>Tabella2[[#This Row],[Reddito imponibile]]/Tabella2[[#This Row],[Numero contribuenti con imponibile]]</f>
        <v>15874.492822966507</v>
      </c>
    </row>
    <row r="73" spans="1:6" x14ac:dyDescent="0.25">
      <c r="A73" s="9">
        <v>37014</v>
      </c>
      <c r="B73" s="2" t="s">
        <v>85</v>
      </c>
      <c r="C73" s="1" t="s">
        <v>17</v>
      </c>
      <c r="D73" s="3">
        <v>790</v>
      </c>
      <c r="E73" s="3">
        <v>15354137</v>
      </c>
      <c r="F73" s="3">
        <f>Tabella2[[#This Row],[Reddito imponibile]]/Tabella2[[#This Row],[Numero contribuenti con imponibile]]</f>
        <v>19435.616455696203</v>
      </c>
    </row>
    <row r="74" spans="1:6" x14ac:dyDescent="0.25">
      <c r="A74" s="9">
        <v>36006</v>
      </c>
      <c r="B74" s="2" t="s">
        <v>86</v>
      </c>
      <c r="C74" s="1" t="s">
        <v>31</v>
      </c>
      <c r="D74" s="3">
        <v>18778</v>
      </c>
      <c r="E74" s="3">
        <v>419242558</v>
      </c>
      <c r="F74" s="3">
        <f>Tabella2[[#This Row],[Reddito imponibile]]/Tabella2[[#This Row],[Numero contribuenti con imponibile]]</f>
        <v>22326.262541271703</v>
      </c>
    </row>
    <row r="75" spans="1:6" x14ac:dyDescent="0.25">
      <c r="A75" s="9">
        <v>37016</v>
      </c>
      <c r="B75" s="2" t="s">
        <v>87</v>
      </c>
      <c r="C75" s="1" t="s">
        <v>17</v>
      </c>
      <c r="D75" s="3">
        <v>2661</v>
      </c>
      <c r="E75" s="3">
        <v>61529421</v>
      </c>
      <c r="F75" s="3">
        <f>Tabella2[[#This Row],[Reddito imponibile]]/Tabella2[[#This Row],[Numero contribuenti con imponibile]]</f>
        <v>23122.668545659526</v>
      </c>
    </row>
    <row r="76" spans="1:6" x14ac:dyDescent="0.25">
      <c r="A76" s="9">
        <v>35014</v>
      </c>
      <c r="B76" s="2" t="s">
        <v>88</v>
      </c>
      <c r="C76" s="1" t="s">
        <v>12</v>
      </c>
      <c r="D76" s="3">
        <v>9227</v>
      </c>
      <c r="E76" s="3">
        <v>232999466</v>
      </c>
      <c r="F76" s="3">
        <f>Tabella2[[#This Row],[Reddito imponibile]]/Tabella2[[#This Row],[Numero contribuenti con imponibile]]</f>
        <v>25251.920017340413</v>
      </c>
    </row>
    <row r="77" spans="1:6" x14ac:dyDescent="0.25">
      <c r="A77" s="9">
        <v>33012</v>
      </c>
      <c r="B77" s="2" t="s">
        <v>89</v>
      </c>
      <c r="C77" s="1" t="s">
        <v>8</v>
      </c>
      <c r="D77" s="3">
        <v>2874</v>
      </c>
      <c r="E77" s="3">
        <v>65394489</v>
      </c>
      <c r="F77" s="3">
        <f>Tabella2[[#This Row],[Reddito imponibile]]/Tabella2[[#This Row],[Numero contribuenti con imponibile]]</f>
        <v>22753.823590814198</v>
      </c>
    </row>
    <row r="78" spans="1:6" x14ac:dyDescent="0.25">
      <c r="A78" s="9">
        <v>37017</v>
      </c>
      <c r="B78" s="2" t="s">
        <v>90</v>
      </c>
      <c r="C78" s="1" t="s">
        <v>17</v>
      </c>
      <c r="D78" s="3">
        <v>3832</v>
      </c>
      <c r="E78" s="3">
        <v>88163342</v>
      </c>
      <c r="F78" s="3">
        <f>Tabella2[[#This Row],[Reddito imponibile]]/Tabella2[[#This Row],[Numero contribuenti con imponibile]]</f>
        <v>23007.135177453027</v>
      </c>
    </row>
    <row r="79" spans="1:6" x14ac:dyDescent="0.25">
      <c r="A79" s="9">
        <v>37018</v>
      </c>
      <c r="B79" s="2" t="s">
        <v>91</v>
      </c>
      <c r="C79" s="1" t="s">
        <v>17</v>
      </c>
      <c r="D79" s="3">
        <v>2999</v>
      </c>
      <c r="E79" s="3">
        <v>70341455</v>
      </c>
      <c r="F79" s="3">
        <f>Tabella2[[#This Row],[Reddito imponibile]]/Tabella2[[#This Row],[Numero contribuenti con imponibile]]</f>
        <v>23454.969989996665</v>
      </c>
    </row>
    <row r="80" spans="1:6" x14ac:dyDescent="0.25">
      <c r="A80" s="9">
        <v>37019</v>
      </c>
      <c r="B80" s="2" t="s">
        <v>92</v>
      </c>
      <c r="C80" s="1" t="s">
        <v>17</v>
      </c>
      <c r="D80" s="3">
        <v>11337</v>
      </c>
      <c r="E80" s="3">
        <v>289964972</v>
      </c>
      <c r="F80" s="3">
        <f>Tabella2[[#This Row],[Reddito imponibile]]/Tabella2[[#This Row],[Numero contribuenti con imponibile]]</f>
        <v>25576.869718620448</v>
      </c>
    </row>
    <row r="81" spans="1:6" x14ac:dyDescent="0.25">
      <c r="A81" s="9">
        <v>35015</v>
      </c>
      <c r="B81" s="2" t="s">
        <v>93</v>
      </c>
      <c r="C81" s="1" t="s">
        <v>12</v>
      </c>
      <c r="D81" s="3">
        <v>5110</v>
      </c>
      <c r="E81" s="3">
        <v>109540550</v>
      </c>
      <c r="F81" s="3">
        <f>Tabella2[[#This Row],[Reddito imponibile]]/Tabella2[[#This Row],[Numero contribuenti con imponibile]]</f>
        <v>21436.506849315068</v>
      </c>
    </row>
    <row r="82" spans="1:6" x14ac:dyDescent="0.25">
      <c r="A82" s="9">
        <v>35016</v>
      </c>
      <c r="B82" s="2" t="s">
        <v>94</v>
      </c>
      <c r="C82" s="1" t="s">
        <v>12</v>
      </c>
      <c r="D82" s="3">
        <v>6303</v>
      </c>
      <c r="E82" s="3">
        <v>138606461</v>
      </c>
      <c r="F82" s="3">
        <f>Tabella2[[#This Row],[Reddito imponibile]]/Tabella2[[#This Row],[Numero contribuenti con imponibile]]</f>
        <v>21990.553863239726</v>
      </c>
    </row>
    <row r="83" spans="1:6" x14ac:dyDescent="0.25">
      <c r="A83" s="9">
        <v>36007</v>
      </c>
      <c r="B83" s="2" t="s">
        <v>95</v>
      </c>
      <c r="C83" s="1" t="s">
        <v>31</v>
      </c>
      <c r="D83" s="3">
        <v>8929</v>
      </c>
      <c r="E83" s="3">
        <v>244045354</v>
      </c>
      <c r="F83" s="3">
        <f>Tabella2[[#This Row],[Reddito imponibile]]/Tabella2[[#This Row],[Numero contribuenti con imponibile]]</f>
        <v>27331.767723149289</v>
      </c>
    </row>
    <row r="84" spans="1:6" x14ac:dyDescent="0.25">
      <c r="A84" s="9">
        <v>33013</v>
      </c>
      <c r="B84" s="2" t="s">
        <v>96</v>
      </c>
      <c r="C84" s="1" t="s">
        <v>8</v>
      </c>
      <c r="D84" s="3">
        <v>8151</v>
      </c>
      <c r="E84" s="3">
        <v>181466930</v>
      </c>
      <c r="F84" s="3">
        <f>Tabella2[[#This Row],[Reddito imponibile]]/Tabella2[[#This Row],[Numero contribuenti con imponibile]]</f>
        <v>22263.149306833518</v>
      </c>
    </row>
    <row r="85" spans="1:6" x14ac:dyDescent="0.25">
      <c r="A85" s="9">
        <v>37020</v>
      </c>
      <c r="B85" s="2" t="s">
        <v>97</v>
      </c>
      <c r="C85" s="1" t="s">
        <v>17</v>
      </c>
      <c r="D85" s="3">
        <v>13182</v>
      </c>
      <c r="E85" s="3">
        <v>323160938</v>
      </c>
      <c r="F85" s="3">
        <f>Tabella2[[#This Row],[Reddito imponibile]]/Tabella2[[#This Row],[Numero contribuenti con imponibile]]</f>
        <v>24515.319223183127</v>
      </c>
    </row>
    <row r="86" spans="1:6" x14ac:dyDescent="0.25">
      <c r="A86" s="9">
        <v>36008</v>
      </c>
      <c r="B86" s="2" t="s">
        <v>98</v>
      </c>
      <c r="C86" s="1" t="s">
        <v>31</v>
      </c>
      <c r="D86" s="3">
        <v>6772</v>
      </c>
      <c r="E86" s="3">
        <v>160126610</v>
      </c>
      <c r="F86" s="3">
        <f>Tabella2[[#This Row],[Reddito imponibile]]/Tabella2[[#This Row],[Numero contribuenti con imponibile]]</f>
        <v>23645.394270525692</v>
      </c>
    </row>
    <row r="87" spans="1:6" x14ac:dyDescent="0.25">
      <c r="A87" s="9">
        <v>33014</v>
      </c>
      <c r="B87" s="2" t="s">
        <v>99</v>
      </c>
      <c r="C87" s="1" t="s">
        <v>8</v>
      </c>
      <c r="D87" s="3">
        <v>3468</v>
      </c>
      <c r="E87" s="3">
        <v>77708060</v>
      </c>
      <c r="F87" s="3">
        <f>Tabella2[[#This Row],[Reddito imponibile]]/Tabella2[[#This Row],[Numero contribuenti con imponibile]]</f>
        <v>22407.168396770474</v>
      </c>
    </row>
    <row r="88" spans="1:6" x14ac:dyDescent="0.25">
      <c r="A88" s="9">
        <v>37021</v>
      </c>
      <c r="B88" s="2" t="s">
        <v>100</v>
      </c>
      <c r="C88" s="1" t="s">
        <v>17</v>
      </c>
      <c r="D88" s="3">
        <v>9573</v>
      </c>
      <c r="E88" s="3">
        <v>251309284</v>
      </c>
      <c r="F88" s="3">
        <f>Tabella2[[#This Row],[Reddito imponibile]]/Tabella2[[#This Row],[Numero contribuenti con imponibile]]</f>
        <v>26251.883839966573</v>
      </c>
    </row>
    <row r="89" spans="1:6" x14ac:dyDescent="0.25">
      <c r="A89" s="9">
        <v>37022</v>
      </c>
      <c r="B89" s="2" t="s">
        <v>101</v>
      </c>
      <c r="C89" s="1" t="s">
        <v>17</v>
      </c>
      <c r="D89" s="3">
        <v>3733</v>
      </c>
      <c r="E89" s="3">
        <v>78525654</v>
      </c>
      <c r="F89" s="3">
        <f>Tabella2[[#This Row],[Reddito imponibile]]/Tabella2[[#This Row],[Numero contribuenti con imponibile]]</f>
        <v>21035.535494240557</v>
      </c>
    </row>
    <row r="90" spans="1:6" x14ac:dyDescent="0.25">
      <c r="A90" s="9">
        <v>40005</v>
      </c>
      <c r="B90" s="2" t="s">
        <v>102</v>
      </c>
      <c r="C90" s="1" t="s">
        <v>25</v>
      </c>
      <c r="D90" s="3">
        <v>4009</v>
      </c>
      <c r="E90" s="3">
        <v>84796910</v>
      </c>
      <c r="F90" s="3">
        <f>Tabella2[[#This Row],[Reddito imponibile]]/Tabella2[[#This Row],[Numero contribuenti con imponibile]]</f>
        <v>21151.636318283861</v>
      </c>
    </row>
    <row r="91" spans="1:6" x14ac:dyDescent="0.25">
      <c r="A91" s="9">
        <v>99002</v>
      </c>
      <c r="B91" s="2" t="s">
        <v>103</v>
      </c>
      <c r="C91" s="1" t="s">
        <v>35</v>
      </c>
      <c r="D91" s="3">
        <v>9957</v>
      </c>
      <c r="E91" s="3">
        <v>207761017</v>
      </c>
      <c r="F91" s="3">
        <f>Tabella2[[#This Row],[Reddito imponibile]]/Tabella2[[#This Row],[Numero contribuenti con imponibile]]</f>
        <v>20865.824746409562</v>
      </c>
    </row>
    <row r="92" spans="1:6" x14ac:dyDescent="0.25">
      <c r="A92" s="9">
        <v>36009</v>
      </c>
      <c r="B92" s="2" t="s">
        <v>104</v>
      </c>
      <c r="C92" s="1" t="s">
        <v>31</v>
      </c>
      <c r="D92" s="3">
        <v>3884</v>
      </c>
      <c r="E92" s="3">
        <v>78967150</v>
      </c>
      <c r="F92" s="3">
        <f>Tabella2[[#This Row],[Reddito imponibile]]/Tabella2[[#This Row],[Numero contribuenti con imponibile]]</f>
        <v>20331.398043254376</v>
      </c>
    </row>
    <row r="93" spans="1:6" x14ac:dyDescent="0.25">
      <c r="A93" s="9">
        <v>35017</v>
      </c>
      <c r="B93" s="2" t="s">
        <v>105</v>
      </c>
      <c r="C93" s="1" t="s">
        <v>12</v>
      </c>
      <c r="D93" s="3">
        <v>5986</v>
      </c>
      <c r="E93" s="3">
        <v>140889723</v>
      </c>
      <c r="F93" s="3">
        <f>Tabella2[[#This Row],[Reddito imponibile]]/Tabella2[[#This Row],[Numero contribuenti con imponibile]]</f>
        <v>23536.539091212831</v>
      </c>
    </row>
    <row r="94" spans="1:6" x14ac:dyDescent="0.25">
      <c r="A94" s="9">
        <v>38004</v>
      </c>
      <c r="B94" s="2" t="s">
        <v>106</v>
      </c>
      <c r="C94" s="1" t="s">
        <v>20</v>
      </c>
      <c r="D94" s="3">
        <v>20582</v>
      </c>
      <c r="E94" s="3">
        <v>459897931</v>
      </c>
      <c r="F94" s="3">
        <f>Tabella2[[#This Row],[Reddito imponibile]]/Tabella2[[#This Row],[Numero contribuenti con imponibile]]</f>
        <v>22344.666747643572</v>
      </c>
    </row>
    <row r="95" spans="1:6" x14ac:dyDescent="0.25">
      <c r="A95" s="9">
        <v>33015</v>
      </c>
      <c r="B95" s="2" t="s">
        <v>107</v>
      </c>
      <c r="C95" s="1" t="s">
        <v>8</v>
      </c>
      <c r="D95" s="3">
        <v>88</v>
      </c>
      <c r="E95" s="3">
        <v>1830560</v>
      </c>
      <c r="F95" s="3">
        <f>Tabella2[[#This Row],[Reddito imponibile]]/Tabella2[[#This Row],[Numero contribuenti con imponibile]]</f>
        <v>20801.81818181818</v>
      </c>
    </row>
    <row r="96" spans="1:6" x14ac:dyDescent="0.25">
      <c r="A96" s="9">
        <v>39007</v>
      </c>
      <c r="B96" s="2" t="s">
        <v>108</v>
      </c>
      <c r="C96" s="1" t="s">
        <v>14</v>
      </c>
      <c r="D96" s="3">
        <v>18954</v>
      </c>
      <c r="E96" s="3">
        <v>380936521</v>
      </c>
      <c r="F96" s="3">
        <f>Tabella2[[#This Row],[Reddito imponibile]]/Tabella2[[#This Row],[Numero contribuenti con imponibile]]</f>
        <v>20097.94877070803</v>
      </c>
    </row>
    <row r="97" spans="1:6" x14ac:dyDescent="0.25">
      <c r="A97" s="9">
        <v>40007</v>
      </c>
      <c r="B97" s="2" t="s">
        <v>109</v>
      </c>
      <c r="C97" s="1" t="s">
        <v>25</v>
      </c>
      <c r="D97" s="3">
        <v>59269</v>
      </c>
      <c r="E97" s="3">
        <v>1374307753</v>
      </c>
      <c r="F97" s="3">
        <f>Tabella2[[#This Row],[Reddito imponibile]]/Tabella2[[#This Row],[Numero contribuenti con imponibile]]</f>
        <v>23187.631864887207</v>
      </c>
    </row>
    <row r="98" spans="1:6" x14ac:dyDescent="0.25">
      <c r="A98" s="9">
        <v>40008</v>
      </c>
      <c r="B98" s="2" t="s">
        <v>110</v>
      </c>
      <c r="C98" s="1" t="s">
        <v>25</v>
      </c>
      <c r="D98" s="3">
        <v>14658</v>
      </c>
      <c r="E98" s="3">
        <v>294495776</v>
      </c>
      <c r="F98" s="3">
        <f>Tabella2[[#This Row],[Reddito imponibile]]/Tabella2[[#This Row],[Numero contribuenti con imponibile]]</f>
        <v>20091.129485605132</v>
      </c>
    </row>
    <row r="99" spans="1:6" x14ac:dyDescent="0.25">
      <c r="A99" s="9">
        <v>35018</v>
      </c>
      <c r="B99" s="2" t="s">
        <v>111</v>
      </c>
      <c r="C99" s="1" t="s">
        <v>12</v>
      </c>
      <c r="D99" s="3">
        <v>2235</v>
      </c>
      <c r="E99" s="3">
        <v>49591571</v>
      </c>
      <c r="F99" s="3">
        <f>Tabella2[[#This Row],[Reddito imponibile]]/Tabella2[[#This Row],[Numero contribuenti con imponibile]]</f>
        <v>22188.622371364654</v>
      </c>
    </row>
    <row r="100" spans="1:6" x14ac:dyDescent="0.25">
      <c r="A100" s="9">
        <v>40009</v>
      </c>
      <c r="B100" s="2" t="s">
        <v>112</v>
      </c>
      <c r="C100" s="1" t="s">
        <v>25</v>
      </c>
      <c r="D100" s="3">
        <v>2234</v>
      </c>
      <c r="E100" s="3">
        <v>40287309</v>
      </c>
      <c r="F100" s="3">
        <f>Tabella2[[#This Row],[Reddito imponibile]]/Tabella2[[#This Row],[Numero contribuenti con imponibile]]</f>
        <v>18033.710384959715</v>
      </c>
    </row>
    <row r="101" spans="1:6" x14ac:dyDescent="0.25">
      <c r="A101" s="9">
        <v>38005</v>
      </c>
      <c r="B101" s="2" t="s">
        <v>113</v>
      </c>
      <c r="C101" s="1" t="s">
        <v>20</v>
      </c>
      <c r="D101" s="3">
        <v>7990</v>
      </c>
      <c r="E101" s="3">
        <v>150793461</v>
      </c>
      <c r="F101" s="3">
        <f>Tabella2[[#This Row],[Reddito imponibile]]/Tabella2[[#This Row],[Numero contribuenti con imponibile]]</f>
        <v>18872.773591989986</v>
      </c>
    </row>
    <row r="102" spans="1:6" x14ac:dyDescent="0.25">
      <c r="A102" s="9">
        <v>33016</v>
      </c>
      <c r="B102" s="2" t="s">
        <v>114</v>
      </c>
      <c r="C102" s="1" t="s">
        <v>8</v>
      </c>
      <c r="D102" s="3">
        <v>617</v>
      </c>
      <c r="E102" s="3">
        <v>11392217</v>
      </c>
      <c r="F102" s="3">
        <f>Tabella2[[#This Row],[Reddito imponibile]]/Tabella2[[#This Row],[Numero contribuenti con imponibile]]</f>
        <v>18463.88492706645</v>
      </c>
    </row>
    <row r="103" spans="1:6" x14ac:dyDescent="0.25">
      <c r="A103" s="9">
        <v>35019</v>
      </c>
      <c r="B103" s="2" t="s">
        <v>115</v>
      </c>
      <c r="C103" s="1" t="s">
        <v>12</v>
      </c>
      <c r="D103" s="3">
        <v>566</v>
      </c>
      <c r="E103" s="3">
        <v>11238257</v>
      </c>
      <c r="F103" s="3">
        <f>Tabella2[[#This Row],[Reddito imponibile]]/Tabella2[[#This Row],[Numero contribuenti con imponibile]]</f>
        <v>19855.577738515902</v>
      </c>
    </row>
    <row r="104" spans="1:6" x14ac:dyDescent="0.25">
      <c r="A104" s="9">
        <v>34009</v>
      </c>
      <c r="B104" s="2" t="s">
        <v>116</v>
      </c>
      <c r="C104" s="1" t="s">
        <v>10</v>
      </c>
      <c r="D104" s="3">
        <v>8975</v>
      </c>
      <c r="E104" s="3">
        <v>234108216</v>
      </c>
      <c r="F104" s="3">
        <f>Tabella2[[#This Row],[Reddito imponibile]]/Tabella2[[#This Row],[Numero contribuenti con imponibile]]</f>
        <v>26084.480891364903</v>
      </c>
    </row>
    <row r="105" spans="1:6" x14ac:dyDescent="0.25">
      <c r="A105" s="9">
        <v>34010</v>
      </c>
      <c r="B105" s="2" t="s">
        <v>117</v>
      </c>
      <c r="C105" s="1" t="s">
        <v>10</v>
      </c>
      <c r="D105" s="3">
        <v>5340</v>
      </c>
      <c r="E105" s="3">
        <v>125622550</v>
      </c>
      <c r="F105" s="3">
        <f>Tabella2[[#This Row],[Reddito imponibile]]/Tabella2[[#This Row],[Numero contribuenti con imponibile]]</f>
        <v>23524.822097378277</v>
      </c>
    </row>
    <row r="106" spans="1:6" x14ac:dyDescent="0.25">
      <c r="A106" s="9">
        <v>38006</v>
      </c>
      <c r="B106" s="2" t="s">
        <v>118</v>
      </c>
      <c r="C106" s="1" t="s">
        <v>20</v>
      </c>
      <c r="D106" s="3">
        <v>12760</v>
      </c>
      <c r="E106" s="3">
        <v>239932824</v>
      </c>
      <c r="F106" s="3">
        <f>Tabella2[[#This Row],[Reddito imponibile]]/Tabella2[[#This Row],[Numero contribuenti con imponibile]]</f>
        <v>18803.512852664579</v>
      </c>
    </row>
    <row r="107" spans="1:6" x14ac:dyDescent="0.25">
      <c r="A107" s="9">
        <v>34011</v>
      </c>
      <c r="B107" s="2" t="s">
        <v>119</v>
      </c>
      <c r="C107" s="1" t="s">
        <v>10</v>
      </c>
      <c r="D107" s="3">
        <v>655</v>
      </c>
      <c r="E107" s="3">
        <v>11944140</v>
      </c>
      <c r="F107" s="3">
        <f>Tabella2[[#This Row],[Reddito imponibile]]/Tabella2[[#This Row],[Numero contribuenti con imponibile]]</f>
        <v>18235.32824427481</v>
      </c>
    </row>
    <row r="108" spans="1:6" x14ac:dyDescent="0.25">
      <c r="A108" s="9">
        <v>36010</v>
      </c>
      <c r="B108" s="2" t="s">
        <v>120</v>
      </c>
      <c r="C108" s="1" t="s">
        <v>31</v>
      </c>
      <c r="D108" s="3">
        <v>4659</v>
      </c>
      <c r="E108" s="3">
        <v>90629694</v>
      </c>
      <c r="F108" s="3">
        <f>Tabella2[[#This Row],[Reddito imponibile]]/Tabella2[[#This Row],[Numero contribuenti con imponibile]]</f>
        <v>19452.606567933031</v>
      </c>
    </row>
    <row r="109" spans="1:6" x14ac:dyDescent="0.25">
      <c r="A109" s="9">
        <v>39008</v>
      </c>
      <c r="B109" s="2" t="s">
        <v>121</v>
      </c>
      <c r="C109" s="1" t="s">
        <v>14</v>
      </c>
      <c r="D109" s="3">
        <v>6153</v>
      </c>
      <c r="E109" s="3">
        <v>123753594</v>
      </c>
      <c r="F109" s="3">
        <f>Tabella2[[#This Row],[Reddito imponibile]]/Tabella2[[#This Row],[Numero contribuenti con imponibile]]</f>
        <v>20112.724524622136</v>
      </c>
    </row>
    <row r="110" spans="1:6" x14ac:dyDescent="0.25">
      <c r="A110" s="9">
        <v>38007</v>
      </c>
      <c r="B110" s="2" t="s">
        <v>122</v>
      </c>
      <c r="C110" s="1" t="s">
        <v>20</v>
      </c>
      <c r="D110" s="3">
        <v>11368</v>
      </c>
      <c r="E110" s="3">
        <v>223559885</v>
      </c>
      <c r="F110" s="3">
        <f>Tabella2[[#This Row],[Reddito imponibile]]/Tabella2[[#This Row],[Numero contribuenti con imponibile]]</f>
        <v>19665.718244194228</v>
      </c>
    </row>
    <row r="111" spans="1:6" x14ac:dyDescent="0.25">
      <c r="A111" s="9">
        <v>99003</v>
      </c>
      <c r="B111" s="2" t="s">
        <v>123</v>
      </c>
      <c r="C111" s="1" t="s">
        <v>35</v>
      </c>
      <c r="D111" s="3">
        <v>5317</v>
      </c>
      <c r="E111" s="3">
        <v>109449083</v>
      </c>
      <c r="F111" s="3">
        <f>Tabella2[[#This Row],[Reddito imponibile]]/Tabella2[[#This Row],[Numero contribuenti con imponibile]]</f>
        <v>20584.743840511568</v>
      </c>
    </row>
    <row r="112" spans="1:6" x14ac:dyDescent="0.25">
      <c r="A112" s="9">
        <v>34012</v>
      </c>
      <c r="B112" s="2" t="s">
        <v>124</v>
      </c>
      <c r="C112" s="1" t="s">
        <v>10</v>
      </c>
      <c r="D112" s="3">
        <v>1261</v>
      </c>
      <c r="E112" s="3">
        <v>26687202</v>
      </c>
      <c r="F112" s="3">
        <f>Tabella2[[#This Row],[Reddito imponibile]]/Tabella2[[#This Row],[Numero contribuenti con imponibile]]</f>
        <v>21163.522601110231</v>
      </c>
    </row>
    <row r="113" spans="1:6" x14ac:dyDescent="0.25">
      <c r="A113" s="9">
        <v>35020</v>
      </c>
      <c r="B113" s="2" t="s">
        <v>125</v>
      </c>
      <c r="C113" s="1" t="s">
        <v>12</v>
      </c>
      <c r="D113" s="3">
        <v>14744</v>
      </c>
      <c r="E113" s="3">
        <v>354992026</v>
      </c>
      <c r="F113" s="3">
        <f>Tabella2[[#This Row],[Reddito imponibile]]/Tabella2[[#This Row],[Numero contribuenti con imponibile]]</f>
        <v>24077.050054259358</v>
      </c>
    </row>
    <row r="114" spans="1:6" x14ac:dyDescent="0.25">
      <c r="A114" s="9">
        <v>33017</v>
      </c>
      <c r="B114" s="2" t="s">
        <v>126</v>
      </c>
      <c r="C114" s="1" t="s">
        <v>8</v>
      </c>
      <c r="D114" s="3">
        <v>409</v>
      </c>
      <c r="E114" s="3">
        <v>7290143</v>
      </c>
      <c r="F114" s="3">
        <f>Tabella2[[#This Row],[Reddito imponibile]]/Tabella2[[#This Row],[Numero contribuenti con imponibile]]</f>
        <v>17824.310513447432</v>
      </c>
    </row>
    <row r="115" spans="1:6" x14ac:dyDescent="0.25">
      <c r="A115" s="9">
        <v>33018</v>
      </c>
      <c r="B115" s="2" t="s">
        <v>127</v>
      </c>
      <c r="C115" s="1" t="s">
        <v>8</v>
      </c>
      <c r="D115" s="3">
        <v>2726</v>
      </c>
      <c r="E115" s="3">
        <v>59153714</v>
      </c>
      <c r="F115" s="3">
        <f>Tabella2[[#This Row],[Reddito imponibile]]/Tabella2[[#This Row],[Numero contribuenti con imponibile]]</f>
        <v>21699.821716801172</v>
      </c>
    </row>
    <row r="116" spans="1:6" x14ac:dyDescent="0.25">
      <c r="A116" s="9">
        <v>39009</v>
      </c>
      <c r="B116" s="2" t="s">
        <v>128</v>
      </c>
      <c r="C116" s="1" t="s">
        <v>14</v>
      </c>
      <c r="D116" s="3">
        <v>4774</v>
      </c>
      <c r="E116" s="3">
        <v>105279545</v>
      </c>
      <c r="F116" s="3">
        <f>Tabella2[[#This Row],[Reddito imponibile]]/Tabella2[[#This Row],[Numero contribuenti con imponibile]]</f>
        <v>22052.690615835778</v>
      </c>
    </row>
    <row r="117" spans="1:6" x14ac:dyDescent="0.25">
      <c r="A117" s="9">
        <v>37023</v>
      </c>
      <c r="B117" s="2" t="s">
        <v>129</v>
      </c>
      <c r="C117" s="1" t="s">
        <v>17</v>
      </c>
      <c r="D117" s="3">
        <v>6346</v>
      </c>
      <c r="E117" s="3">
        <v>152043001</v>
      </c>
      <c r="F117" s="3">
        <f>Tabella2[[#This Row],[Reddito imponibile]]/Tabella2[[#This Row],[Numero contribuenti con imponibile]]</f>
        <v>23958.87188780334</v>
      </c>
    </row>
    <row r="118" spans="1:6" x14ac:dyDescent="0.25">
      <c r="A118" s="9">
        <v>37024</v>
      </c>
      <c r="B118" s="2" t="s">
        <v>130</v>
      </c>
      <c r="C118" s="1" t="s">
        <v>17</v>
      </c>
      <c r="D118" s="3">
        <v>7856</v>
      </c>
      <c r="E118" s="3">
        <v>169537447</v>
      </c>
      <c r="F118" s="3">
        <f>Tabella2[[#This Row],[Reddito imponibile]]/Tabella2[[#This Row],[Numero contribuenti con imponibile]]</f>
        <v>21580.632255600816</v>
      </c>
    </row>
    <row r="119" spans="1:6" x14ac:dyDescent="0.25">
      <c r="A119" s="9">
        <v>40011</v>
      </c>
      <c r="B119" s="2" t="s">
        <v>131</v>
      </c>
      <c r="C119" s="1" t="s">
        <v>25</v>
      </c>
      <c r="D119" s="3">
        <v>1006</v>
      </c>
      <c r="E119" s="3">
        <v>18738006</v>
      </c>
      <c r="F119" s="3">
        <f>Tabella2[[#This Row],[Reddito imponibile]]/Tabella2[[#This Row],[Numero contribuenti con imponibile]]</f>
        <v>18626.248508946323</v>
      </c>
    </row>
    <row r="120" spans="1:6" x14ac:dyDescent="0.25">
      <c r="A120" s="9">
        <v>37025</v>
      </c>
      <c r="B120" s="2" t="s">
        <v>132</v>
      </c>
      <c r="C120" s="1" t="s">
        <v>17</v>
      </c>
      <c r="D120" s="3">
        <v>3940</v>
      </c>
      <c r="E120" s="3">
        <v>94977858</v>
      </c>
      <c r="F120" s="3">
        <f>Tabella2[[#This Row],[Reddito imponibile]]/Tabella2[[#This Row],[Numero contribuenti con imponibile]]</f>
        <v>24106.055329949239</v>
      </c>
    </row>
    <row r="121" spans="1:6" x14ac:dyDescent="0.25">
      <c r="A121" s="9">
        <v>35021</v>
      </c>
      <c r="B121" s="2" t="s">
        <v>133</v>
      </c>
      <c r="C121" s="1" t="s">
        <v>12</v>
      </c>
      <c r="D121" s="3">
        <v>3941</v>
      </c>
      <c r="E121" s="3">
        <v>87526965</v>
      </c>
      <c r="F121" s="3">
        <f>Tabella2[[#This Row],[Reddito imponibile]]/Tabella2[[#This Row],[Numero contribuenti con imponibile]]</f>
        <v>22209.328850545546</v>
      </c>
    </row>
    <row r="122" spans="1:6" x14ac:dyDescent="0.25">
      <c r="A122" s="9">
        <v>39010</v>
      </c>
      <c r="B122" s="2" t="s">
        <v>134</v>
      </c>
      <c r="C122" s="1" t="s">
        <v>14</v>
      </c>
      <c r="D122" s="3">
        <v>35742</v>
      </c>
      <c r="E122" s="3">
        <v>817857557</v>
      </c>
      <c r="F122" s="3">
        <f>Tabella2[[#This Row],[Reddito imponibile]]/Tabella2[[#This Row],[Numero contribuenti con imponibile]]</f>
        <v>22882.254966146269</v>
      </c>
    </row>
    <row r="123" spans="1:6" x14ac:dyDescent="0.25">
      <c r="A123" s="9">
        <v>36011</v>
      </c>
      <c r="B123" s="2" t="s">
        <v>135</v>
      </c>
      <c r="C123" s="1" t="s">
        <v>31</v>
      </c>
      <c r="D123" s="3">
        <v>1809</v>
      </c>
      <c r="E123" s="3">
        <v>36126545</v>
      </c>
      <c r="F123" s="3">
        <f>Tabella2[[#This Row],[Reddito imponibile]]/Tabella2[[#This Row],[Numero contribuenti con imponibile]]</f>
        <v>19970.450525152017</v>
      </c>
    </row>
    <row r="124" spans="1:6" x14ac:dyDescent="0.25">
      <c r="A124" s="9">
        <v>33019</v>
      </c>
      <c r="B124" s="2" t="s">
        <v>136</v>
      </c>
      <c r="C124" s="1" t="s">
        <v>8</v>
      </c>
      <c r="D124" s="3">
        <v>855</v>
      </c>
      <c r="E124" s="3">
        <v>15384170</v>
      </c>
      <c r="F124" s="3">
        <f>Tabella2[[#This Row],[Reddito imponibile]]/Tabella2[[#This Row],[Numero contribuenti con imponibile]]</f>
        <v>17993.181286549709</v>
      </c>
    </row>
    <row r="125" spans="1:6" x14ac:dyDescent="0.25">
      <c r="A125" s="9">
        <v>34013</v>
      </c>
      <c r="B125" s="2" t="s">
        <v>137</v>
      </c>
      <c r="C125" s="1" t="s">
        <v>10</v>
      </c>
      <c r="D125" s="3">
        <v>5460</v>
      </c>
      <c r="E125" s="3">
        <v>136612792</v>
      </c>
      <c r="F125" s="3">
        <f>Tabella2[[#This Row],[Reddito imponibile]]/Tabella2[[#This Row],[Numero contribuenti con imponibile]]</f>
        <v>25020.657875457877</v>
      </c>
    </row>
    <row r="126" spans="1:6" x14ac:dyDescent="0.25">
      <c r="A126" s="9">
        <v>38008</v>
      </c>
      <c r="B126" s="2" t="s">
        <v>138</v>
      </c>
      <c r="C126" s="1" t="s">
        <v>20</v>
      </c>
      <c r="D126" s="3">
        <v>85966</v>
      </c>
      <c r="E126" s="3">
        <v>2131200757</v>
      </c>
      <c r="F126" s="3">
        <f>Tabella2[[#This Row],[Reddito imponibile]]/Tabella2[[#This Row],[Numero contribuenti con imponibile]]</f>
        <v>24791.205325361188</v>
      </c>
    </row>
    <row r="127" spans="1:6" x14ac:dyDescent="0.25">
      <c r="A127" s="9">
        <v>33020</v>
      </c>
      <c r="B127" s="2" t="s">
        <v>139</v>
      </c>
      <c r="C127" s="1" t="s">
        <v>8</v>
      </c>
      <c r="D127" s="3">
        <v>874</v>
      </c>
      <c r="E127" s="3">
        <v>17159371</v>
      </c>
      <c r="F127" s="3">
        <f>Tabella2[[#This Row],[Reddito imponibile]]/Tabella2[[#This Row],[Numero contribuenti con imponibile]]</f>
        <v>19633.147597254003</v>
      </c>
    </row>
    <row r="128" spans="1:6" x14ac:dyDescent="0.25">
      <c r="A128" s="9">
        <v>36012</v>
      </c>
      <c r="B128" s="2" t="s">
        <v>140</v>
      </c>
      <c r="C128" s="1" t="s">
        <v>31</v>
      </c>
      <c r="D128" s="3">
        <v>8951</v>
      </c>
      <c r="E128" s="3">
        <v>177349041</v>
      </c>
      <c r="F128" s="3">
        <f>Tabella2[[#This Row],[Reddito imponibile]]/Tabella2[[#This Row],[Numero contribuenti con imponibile]]</f>
        <v>19813.321528320859</v>
      </c>
    </row>
    <row r="129" spans="1:6" x14ac:dyDescent="0.25">
      <c r="A129" s="9">
        <v>36013</v>
      </c>
      <c r="B129" s="2" t="s">
        <v>141</v>
      </c>
      <c r="C129" s="1" t="s">
        <v>31</v>
      </c>
      <c r="D129" s="3">
        <v>10331</v>
      </c>
      <c r="E129" s="3">
        <v>247011655</v>
      </c>
      <c r="F129" s="3">
        <f>Tabella2[[#This Row],[Reddito imponibile]]/Tabella2[[#This Row],[Numero contribuenti con imponibile]]</f>
        <v>23909.752686090407</v>
      </c>
    </row>
    <row r="130" spans="1:6" x14ac:dyDescent="0.25">
      <c r="A130" s="9">
        <v>33021</v>
      </c>
      <c r="B130" s="2" t="s">
        <v>142</v>
      </c>
      <c r="C130" s="1" t="s">
        <v>8</v>
      </c>
      <c r="D130" s="3">
        <v>9044</v>
      </c>
      <c r="E130" s="3">
        <v>218564188</v>
      </c>
      <c r="F130" s="3">
        <f>Tabella2[[#This Row],[Reddito imponibile]]/Tabella2[[#This Row],[Numero contribuenti con imponibile]]</f>
        <v>24166.761167624943</v>
      </c>
    </row>
    <row r="131" spans="1:6" x14ac:dyDescent="0.25">
      <c r="A131" s="9">
        <v>36014</v>
      </c>
      <c r="B131" s="2" t="s">
        <v>143</v>
      </c>
      <c r="C131" s="1" t="s">
        <v>31</v>
      </c>
      <c r="D131" s="3">
        <v>761</v>
      </c>
      <c r="E131" s="3">
        <v>14454423</v>
      </c>
      <c r="F131" s="3">
        <f>Tabella2[[#This Row],[Reddito imponibile]]/Tabella2[[#This Row],[Numero contribuenti con imponibile]]</f>
        <v>18993.985545335086</v>
      </c>
    </row>
    <row r="132" spans="1:6" x14ac:dyDescent="0.25">
      <c r="A132" s="9">
        <v>37026</v>
      </c>
      <c r="B132" s="2" t="s">
        <v>144</v>
      </c>
      <c r="C132" s="1" t="s">
        <v>17</v>
      </c>
      <c r="D132" s="3">
        <v>1165</v>
      </c>
      <c r="E132" s="3">
        <v>23742426</v>
      </c>
      <c r="F132" s="3">
        <f>Tabella2[[#This Row],[Reddito imponibile]]/Tabella2[[#This Row],[Numero contribuenti con imponibile]]</f>
        <v>20379.764806866951</v>
      </c>
    </row>
    <row r="133" spans="1:6" x14ac:dyDescent="0.25">
      <c r="A133" s="9">
        <v>34015</v>
      </c>
      <c r="B133" s="2" t="s">
        <v>145</v>
      </c>
      <c r="C133" s="1" t="s">
        <v>10</v>
      </c>
      <c r="D133" s="3">
        <v>4392</v>
      </c>
      <c r="E133" s="3">
        <v>98066404</v>
      </c>
      <c r="F133" s="3">
        <f>Tabella2[[#This Row],[Reddito imponibile]]/Tabella2[[#This Row],[Numero contribuenti con imponibile]]</f>
        <v>22328.416211293261</v>
      </c>
    </row>
    <row r="134" spans="1:6" x14ac:dyDescent="0.25">
      <c r="A134" s="9">
        <v>34016</v>
      </c>
      <c r="B134" s="2" t="s">
        <v>146</v>
      </c>
      <c r="C134" s="1" t="s">
        <v>10</v>
      </c>
      <c r="D134" s="3">
        <v>3553</v>
      </c>
      <c r="E134" s="3">
        <v>79222162</v>
      </c>
      <c r="F134" s="3">
        <f>Tabella2[[#This Row],[Reddito imponibile]]/Tabella2[[#This Row],[Numero contribuenti con imponibile]]</f>
        <v>22297.259217562623</v>
      </c>
    </row>
    <row r="135" spans="1:6" x14ac:dyDescent="0.25">
      <c r="A135" s="9">
        <v>40012</v>
      </c>
      <c r="B135" s="2" t="s">
        <v>147</v>
      </c>
      <c r="C135" s="1" t="s">
        <v>25</v>
      </c>
      <c r="D135" s="3">
        <v>73329</v>
      </c>
      <c r="E135" s="3">
        <v>1715994519</v>
      </c>
      <c r="F135" s="3">
        <f>Tabella2[[#This Row],[Reddito imponibile]]/Tabella2[[#This Row],[Numero contribuenti con imponibile]]</f>
        <v>23401.308063658307</v>
      </c>
    </row>
    <row r="136" spans="1:6" x14ac:dyDescent="0.25">
      <c r="A136" s="9">
        <v>40013</v>
      </c>
      <c r="B136" s="2" t="s">
        <v>148</v>
      </c>
      <c r="C136" s="1" t="s">
        <v>25</v>
      </c>
      <c r="D136" s="3">
        <v>7978</v>
      </c>
      <c r="E136" s="3">
        <v>167602331</v>
      </c>
      <c r="F136" s="3">
        <f>Tabella2[[#This Row],[Reddito imponibile]]/Tabella2[[#This Row],[Numero contribuenti con imponibile]]</f>
        <v>21008.063549761846</v>
      </c>
    </row>
    <row r="137" spans="1:6" x14ac:dyDescent="0.25">
      <c r="A137" s="9">
        <v>36015</v>
      </c>
      <c r="B137" s="2" t="s">
        <v>149</v>
      </c>
      <c r="C137" s="1" t="s">
        <v>31</v>
      </c>
      <c r="D137" s="3">
        <v>20854</v>
      </c>
      <c r="E137" s="3">
        <v>530502388</v>
      </c>
      <c r="F137" s="3">
        <f>Tabella2[[#This Row],[Reddito imponibile]]/Tabella2[[#This Row],[Numero contribuenti con imponibile]]</f>
        <v>25438.879255778269</v>
      </c>
    </row>
    <row r="138" spans="1:6" x14ac:dyDescent="0.25">
      <c r="A138" s="9">
        <v>38009</v>
      </c>
      <c r="B138" s="2" t="s">
        <v>150</v>
      </c>
      <c r="C138" s="1" t="s">
        <v>20</v>
      </c>
      <c r="D138" s="3">
        <v>1881</v>
      </c>
      <c r="E138" s="3">
        <v>35335118</v>
      </c>
      <c r="F138" s="3">
        <f>Tabella2[[#This Row],[Reddito imponibile]]/Tabella2[[#This Row],[Numero contribuenti con imponibile]]</f>
        <v>18785.283359914938</v>
      </c>
    </row>
    <row r="139" spans="1:6" x14ac:dyDescent="0.25">
      <c r="A139" s="9">
        <v>34017</v>
      </c>
      <c r="B139" s="2" t="s">
        <v>151</v>
      </c>
      <c r="C139" s="1" t="s">
        <v>10</v>
      </c>
      <c r="D139" s="3">
        <v>3679</v>
      </c>
      <c r="E139" s="3">
        <v>84346545</v>
      </c>
      <c r="F139" s="3">
        <f>Tabella2[[#This Row],[Reddito imponibile]]/Tabella2[[#This Row],[Numero contribuenti con imponibile]]</f>
        <v>22926.486817069857</v>
      </c>
    </row>
    <row r="140" spans="1:6" x14ac:dyDescent="0.25">
      <c r="A140" s="9">
        <v>36016</v>
      </c>
      <c r="B140" s="2" t="s">
        <v>152</v>
      </c>
      <c r="C140" s="1" t="s">
        <v>31</v>
      </c>
      <c r="D140" s="3">
        <v>1254</v>
      </c>
      <c r="E140" s="3">
        <v>23851992</v>
      </c>
      <c r="F140" s="3">
        <f>Tabella2[[#This Row],[Reddito imponibile]]/Tabella2[[#This Row],[Numero contribuenti con imponibile]]</f>
        <v>19020.727272727272</v>
      </c>
    </row>
    <row r="141" spans="1:6" x14ac:dyDescent="0.25">
      <c r="A141" s="9">
        <v>39011</v>
      </c>
      <c r="B141" s="2" t="s">
        <v>153</v>
      </c>
      <c r="C141" s="1" t="s">
        <v>14</v>
      </c>
      <c r="D141" s="3">
        <v>5206</v>
      </c>
      <c r="E141" s="3">
        <v>106489515</v>
      </c>
      <c r="F141" s="3">
        <f>Tabella2[[#This Row],[Reddito imponibile]]/Tabella2[[#This Row],[Numero contribuenti con imponibile]]</f>
        <v>20455.150787552822</v>
      </c>
    </row>
    <row r="142" spans="1:6" x14ac:dyDescent="0.25">
      <c r="A142" s="9">
        <v>37027</v>
      </c>
      <c r="B142" s="2" t="s">
        <v>154</v>
      </c>
      <c r="C142" s="1" t="s">
        <v>17</v>
      </c>
      <c r="D142" s="3">
        <v>3090</v>
      </c>
      <c r="E142" s="3">
        <v>65519188</v>
      </c>
      <c r="F142" s="3">
        <f>Tabella2[[#This Row],[Reddito imponibile]]/Tabella2[[#This Row],[Numero contribuenti con imponibile]]</f>
        <v>21203.620711974108</v>
      </c>
    </row>
    <row r="143" spans="1:6" x14ac:dyDescent="0.25">
      <c r="A143" s="9">
        <v>40014</v>
      </c>
      <c r="B143" s="2" t="s">
        <v>155</v>
      </c>
      <c r="C143" s="1" t="s">
        <v>25</v>
      </c>
      <c r="D143" s="3">
        <v>1471</v>
      </c>
      <c r="E143" s="3">
        <v>29212464</v>
      </c>
      <c r="F143" s="3">
        <f>Tabella2[[#This Row],[Reddito imponibile]]/Tabella2[[#This Row],[Numero contribuenti con imponibile]]</f>
        <v>19858.915023793339</v>
      </c>
    </row>
    <row r="144" spans="1:6" x14ac:dyDescent="0.25">
      <c r="A144" s="9">
        <v>37028</v>
      </c>
      <c r="B144" s="2" t="s">
        <v>156</v>
      </c>
      <c r="C144" s="1" t="s">
        <v>17</v>
      </c>
      <c r="D144" s="3">
        <v>3276</v>
      </c>
      <c r="E144" s="3">
        <v>66931872</v>
      </c>
      <c r="F144" s="3">
        <f>Tabella2[[#This Row],[Reddito imponibile]]/Tabella2[[#This Row],[Numero contribuenti con imponibile]]</f>
        <v>20430.974358974359</v>
      </c>
    </row>
    <row r="145" spans="1:6" x14ac:dyDescent="0.25">
      <c r="A145" s="9">
        <v>40015</v>
      </c>
      <c r="B145" s="2" t="s">
        <v>157</v>
      </c>
      <c r="C145" s="1" t="s">
        <v>25</v>
      </c>
      <c r="D145" s="3">
        <v>6281</v>
      </c>
      <c r="E145" s="3">
        <v>122881282</v>
      </c>
      <c r="F145" s="3">
        <f>Tabella2[[#This Row],[Reddito imponibile]]/Tabella2[[#This Row],[Numero contribuenti con imponibile]]</f>
        <v>19563.967839516001</v>
      </c>
    </row>
    <row r="146" spans="1:6" x14ac:dyDescent="0.25">
      <c r="A146" s="9">
        <v>35022</v>
      </c>
      <c r="B146" s="2" t="s">
        <v>158</v>
      </c>
      <c r="C146" s="1" t="s">
        <v>12</v>
      </c>
      <c r="D146" s="3">
        <v>3502</v>
      </c>
      <c r="E146" s="3">
        <v>76375364</v>
      </c>
      <c r="F146" s="3">
        <f>Tabella2[[#This Row],[Reddito imponibile]]/Tabella2[[#This Row],[Numero contribuenti con imponibile]]</f>
        <v>21809.070245573959</v>
      </c>
    </row>
    <row r="147" spans="1:6" x14ac:dyDescent="0.25">
      <c r="A147" s="9">
        <v>40016</v>
      </c>
      <c r="B147" s="2" t="s">
        <v>159</v>
      </c>
      <c r="C147" s="1" t="s">
        <v>25</v>
      </c>
      <c r="D147" s="3">
        <v>5243</v>
      </c>
      <c r="E147" s="3">
        <v>99617554</v>
      </c>
      <c r="F147" s="3">
        <f>Tabella2[[#This Row],[Reddito imponibile]]/Tabella2[[#This Row],[Numero contribuenti con imponibile]]</f>
        <v>19000.105664695784</v>
      </c>
    </row>
    <row r="148" spans="1:6" x14ac:dyDescent="0.25">
      <c r="A148" s="9">
        <v>33022</v>
      </c>
      <c r="B148" s="2" t="s">
        <v>160</v>
      </c>
      <c r="C148" s="1" t="s">
        <v>8</v>
      </c>
      <c r="D148" s="3">
        <v>1264</v>
      </c>
      <c r="E148" s="3">
        <v>35917817</v>
      </c>
      <c r="F148" s="3">
        <f>Tabella2[[#This Row],[Reddito imponibile]]/Tabella2[[#This Row],[Numero contribuenti con imponibile]]</f>
        <v>28415.994462025315</v>
      </c>
    </row>
    <row r="149" spans="1:6" x14ac:dyDescent="0.25">
      <c r="A149" s="9">
        <v>99004</v>
      </c>
      <c r="B149" s="2" t="s">
        <v>161</v>
      </c>
      <c r="C149" s="1" t="s">
        <v>35</v>
      </c>
      <c r="D149" s="3">
        <v>560</v>
      </c>
      <c r="E149" s="3">
        <v>9690213</v>
      </c>
      <c r="F149" s="3">
        <f>Tabella2[[#This Row],[Reddito imponibile]]/Tabella2[[#This Row],[Numero contribuenti con imponibile]]</f>
        <v>17303.951785714286</v>
      </c>
    </row>
    <row r="150" spans="1:6" x14ac:dyDescent="0.25">
      <c r="A150" s="9">
        <v>38025</v>
      </c>
      <c r="B150" s="2" t="s">
        <v>162</v>
      </c>
      <c r="C150" s="1" t="s">
        <v>20</v>
      </c>
      <c r="D150" s="3">
        <v>1297</v>
      </c>
      <c r="E150" s="3">
        <v>21210060</v>
      </c>
      <c r="F150" s="3">
        <f>Tabella2[[#This Row],[Reddito imponibile]]/Tabella2[[#This Row],[Numero contribuenti con imponibile]]</f>
        <v>16353.168851195065</v>
      </c>
    </row>
    <row r="151" spans="1:6" x14ac:dyDescent="0.25">
      <c r="A151" s="9">
        <v>33023</v>
      </c>
      <c r="B151" s="2" t="s">
        <v>163</v>
      </c>
      <c r="C151" s="1" t="s">
        <v>8</v>
      </c>
      <c r="D151" s="3">
        <v>3397</v>
      </c>
      <c r="E151" s="3">
        <v>88519585</v>
      </c>
      <c r="F151" s="3">
        <f>Tabella2[[#This Row],[Reddito imponibile]]/Tabella2[[#This Row],[Numero contribuenti con imponibile]]</f>
        <v>26058.164556962027</v>
      </c>
    </row>
    <row r="152" spans="1:6" x14ac:dyDescent="0.25">
      <c r="A152" s="9">
        <v>33024</v>
      </c>
      <c r="B152" s="2" t="s">
        <v>164</v>
      </c>
      <c r="C152" s="1" t="s">
        <v>8</v>
      </c>
      <c r="D152" s="3">
        <v>2673</v>
      </c>
      <c r="E152" s="3">
        <v>61857162</v>
      </c>
      <c r="F152" s="3">
        <f>Tabella2[[#This Row],[Reddito imponibile]]/Tabella2[[#This Row],[Numero contribuenti con imponibile]]</f>
        <v>23141.474747474749</v>
      </c>
    </row>
    <row r="153" spans="1:6" x14ac:dyDescent="0.25">
      <c r="A153" s="9">
        <v>37029</v>
      </c>
      <c r="B153" s="2" t="s">
        <v>165</v>
      </c>
      <c r="C153" s="1" t="s">
        <v>17</v>
      </c>
      <c r="D153" s="3">
        <v>1369</v>
      </c>
      <c r="E153" s="3">
        <v>29759248</v>
      </c>
      <c r="F153" s="3">
        <f>Tabella2[[#This Row],[Reddito imponibile]]/Tabella2[[#This Row],[Numero contribuenti con imponibile]]</f>
        <v>21737.945945945947</v>
      </c>
    </row>
    <row r="154" spans="1:6" x14ac:dyDescent="0.25">
      <c r="A154" s="9">
        <v>37030</v>
      </c>
      <c r="B154" s="2" t="s">
        <v>166</v>
      </c>
      <c r="C154" s="1" t="s">
        <v>17</v>
      </c>
      <c r="D154" s="3">
        <v>7010</v>
      </c>
      <c r="E154" s="3">
        <v>179679517</v>
      </c>
      <c r="F154" s="3">
        <f>Tabella2[[#This Row],[Reddito imponibile]]/Tabella2[[#This Row],[Numero contribuenti con imponibile]]</f>
        <v>25631.885449358058</v>
      </c>
    </row>
    <row r="155" spans="1:6" x14ac:dyDescent="0.25">
      <c r="A155" s="9">
        <v>37031</v>
      </c>
      <c r="B155" s="2" t="s">
        <v>167</v>
      </c>
      <c r="C155" s="1" t="s">
        <v>17</v>
      </c>
      <c r="D155" s="3">
        <v>2473</v>
      </c>
      <c r="E155" s="3">
        <v>54605578</v>
      </c>
      <c r="F155" s="3">
        <f>Tabella2[[#This Row],[Reddito imponibile]]/Tabella2[[#This Row],[Numero contribuenti con imponibile]]</f>
        <v>22080.70279013344</v>
      </c>
    </row>
    <row r="156" spans="1:6" x14ac:dyDescent="0.25">
      <c r="A156" s="9">
        <v>33025</v>
      </c>
      <c r="B156" s="2" t="s">
        <v>168</v>
      </c>
      <c r="C156" s="1" t="s">
        <v>8</v>
      </c>
      <c r="D156" s="3">
        <v>1406</v>
      </c>
      <c r="E156" s="3">
        <v>27966661</v>
      </c>
      <c r="F156" s="3">
        <f>Tabella2[[#This Row],[Reddito imponibile]]/Tabella2[[#This Row],[Numero contribuenti con imponibile]]</f>
        <v>19890.939544807967</v>
      </c>
    </row>
    <row r="157" spans="1:6" x14ac:dyDescent="0.25">
      <c r="A157" s="9">
        <v>35023</v>
      </c>
      <c r="B157" s="2" t="s">
        <v>169</v>
      </c>
      <c r="C157" s="1" t="s">
        <v>12</v>
      </c>
      <c r="D157" s="3">
        <v>3827</v>
      </c>
      <c r="E157" s="3">
        <v>81802486</v>
      </c>
      <c r="F157" s="3">
        <f>Tabella2[[#This Row],[Reddito imponibile]]/Tabella2[[#This Row],[Numero contribuenti con imponibile]]</f>
        <v>21375.094329762214</v>
      </c>
    </row>
    <row r="158" spans="1:6" x14ac:dyDescent="0.25">
      <c r="A158" s="9">
        <v>35024</v>
      </c>
      <c r="B158" s="2" t="s">
        <v>170</v>
      </c>
      <c r="C158" s="1" t="s">
        <v>12</v>
      </c>
      <c r="D158" s="3">
        <v>8786</v>
      </c>
      <c r="E158" s="3">
        <v>207292751</v>
      </c>
      <c r="F158" s="3">
        <f>Tabella2[[#This Row],[Reddito imponibile]]/Tabella2[[#This Row],[Numero contribuenti con imponibile]]</f>
        <v>23593.529592533578</v>
      </c>
    </row>
    <row r="159" spans="1:6" x14ac:dyDescent="0.25">
      <c r="A159" s="9">
        <v>36017</v>
      </c>
      <c r="B159" s="2" t="s">
        <v>171</v>
      </c>
      <c r="C159" s="1" t="s">
        <v>31</v>
      </c>
      <c r="D159" s="3">
        <v>2341</v>
      </c>
      <c r="E159" s="3">
        <v>50998631</v>
      </c>
      <c r="F159" s="3">
        <f>Tabella2[[#This Row],[Reddito imponibile]]/Tabella2[[#This Row],[Numero contribuenti con imponibile]]</f>
        <v>21784.976932934642</v>
      </c>
    </row>
    <row r="160" spans="1:6" x14ac:dyDescent="0.25">
      <c r="A160" s="9">
        <v>37032</v>
      </c>
      <c r="B160" s="2" t="s">
        <v>172</v>
      </c>
      <c r="C160" s="1" t="s">
        <v>17</v>
      </c>
      <c r="D160" s="3">
        <v>44388</v>
      </c>
      <c r="E160" s="3">
        <v>1064086712</v>
      </c>
      <c r="F160" s="3">
        <f>Tabella2[[#This Row],[Reddito imponibile]]/Tabella2[[#This Row],[Numero contribuenti con imponibile]]</f>
        <v>23972.395962872848</v>
      </c>
    </row>
    <row r="161" spans="1:6" x14ac:dyDescent="0.25">
      <c r="A161" s="9">
        <v>38010</v>
      </c>
      <c r="B161" s="2" t="s">
        <v>173</v>
      </c>
      <c r="C161" s="1" t="s">
        <v>20</v>
      </c>
      <c r="D161" s="3">
        <v>1944</v>
      </c>
      <c r="E161" s="3">
        <v>33800487</v>
      </c>
      <c r="F161" s="3">
        <f>Tabella2[[#This Row],[Reddito imponibile]]/Tabella2[[#This Row],[Numero contribuenti con imponibile]]</f>
        <v>17387.081790123455</v>
      </c>
    </row>
    <row r="162" spans="1:6" x14ac:dyDescent="0.25">
      <c r="A162" s="9">
        <v>38011</v>
      </c>
      <c r="B162" s="2" t="s">
        <v>174</v>
      </c>
      <c r="C162" s="1" t="s">
        <v>20</v>
      </c>
      <c r="D162" s="3">
        <v>3090</v>
      </c>
      <c r="E162" s="3">
        <v>52511685</v>
      </c>
      <c r="F162" s="3">
        <f>Tabella2[[#This Row],[Reddito imponibile]]/Tabella2[[#This Row],[Numero contribuenti con imponibile]]</f>
        <v>16994.072815533982</v>
      </c>
    </row>
    <row r="163" spans="1:6" x14ac:dyDescent="0.25">
      <c r="A163" s="9">
        <v>36018</v>
      </c>
      <c r="B163" s="2" t="s">
        <v>175</v>
      </c>
      <c r="C163" s="1" t="s">
        <v>31</v>
      </c>
      <c r="D163" s="3">
        <v>1698</v>
      </c>
      <c r="E163" s="3">
        <v>32121358</v>
      </c>
      <c r="F163" s="3">
        <f>Tabella2[[#This Row],[Reddito imponibile]]/Tabella2[[#This Row],[Numero contribuenti con imponibile]]</f>
        <v>18917.171967020022</v>
      </c>
    </row>
    <row r="164" spans="1:6" x14ac:dyDescent="0.25">
      <c r="A164" s="9">
        <v>34018</v>
      </c>
      <c r="B164" s="2" t="s">
        <v>176</v>
      </c>
      <c r="C164" s="1" t="s">
        <v>10</v>
      </c>
      <c r="D164" s="3">
        <v>6198</v>
      </c>
      <c r="E164" s="3">
        <v>151234417</v>
      </c>
      <c r="F164" s="3">
        <f>Tabella2[[#This Row],[Reddito imponibile]]/Tabella2[[#This Row],[Numero contribuenti con imponibile]]</f>
        <v>24400.519038399485</v>
      </c>
    </row>
    <row r="165" spans="1:6" x14ac:dyDescent="0.25">
      <c r="A165" s="9">
        <v>34019</v>
      </c>
      <c r="B165" s="2" t="s">
        <v>177</v>
      </c>
      <c r="C165" s="1" t="s">
        <v>10</v>
      </c>
      <c r="D165" s="3">
        <v>2980</v>
      </c>
      <c r="E165" s="3">
        <v>73100844</v>
      </c>
      <c r="F165" s="3">
        <f>Tabella2[[#This Row],[Reddito imponibile]]/Tabella2[[#This Row],[Numero contribuenti con imponibile]]</f>
        <v>24530.484563758389</v>
      </c>
    </row>
    <row r="166" spans="1:6" x14ac:dyDescent="0.25">
      <c r="A166" s="9">
        <v>34038</v>
      </c>
      <c r="B166" s="2" t="s">
        <v>178</v>
      </c>
      <c r="C166" s="1" t="s">
        <v>10</v>
      </c>
      <c r="D166" s="3">
        <v>798</v>
      </c>
      <c r="E166" s="3">
        <v>17122115</v>
      </c>
      <c r="F166" s="3">
        <f>Tabella2[[#This Row],[Reddito imponibile]]/Tabella2[[#This Row],[Numero contribuenti con imponibile]]</f>
        <v>21456.284461152882</v>
      </c>
    </row>
    <row r="167" spans="1:6" x14ac:dyDescent="0.25">
      <c r="A167" s="9">
        <v>35025</v>
      </c>
      <c r="B167" s="2" t="s">
        <v>179</v>
      </c>
      <c r="C167" s="1" t="s">
        <v>12</v>
      </c>
      <c r="D167" s="3">
        <v>539</v>
      </c>
      <c r="E167" s="3">
        <v>9937435</v>
      </c>
      <c r="F167" s="3">
        <f>Tabella2[[#This Row],[Reddito imponibile]]/Tabella2[[#This Row],[Numero contribuenti con imponibile]]</f>
        <v>18436.799628942485</v>
      </c>
    </row>
    <row r="168" spans="1:6" x14ac:dyDescent="0.25">
      <c r="A168" s="9">
        <v>37034</v>
      </c>
      <c r="B168" s="2" t="s">
        <v>180</v>
      </c>
      <c r="C168" s="1" t="s">
        <v>17</v>
      </c>
      <c r="D168" s="3">
        <v>2791</v>
      </c>
      <c r="E168" s="3">
        <v>61887007</v>
      </c>
      <c r="F168" s="3">
        <f>Tabella2[[#This Row],[Reddito imponibile]]/Tabella2[[#This Row],[Numero contribuenti con imponibile]]</f>
        <v>22173.775349337157</v>
      </c>
    </row>
    <row r="169" spans="1:6" x14ac:dyDescent="0.25">
      <c r="A169" s="9">
        <v>40018</v>
      </c>
      <c r="B169" s="2" t="s">
        <v>181</v>
      </c>
      <c r="C169" s="1" t="s">
        <v>25</v>
      </c>
      <c r="D169" s="3">
        <v>3963</v>
      </c>
      <c r="E169" s="3">
        <v>86143666</v>
      </c>
      <c r="F169" s="3">
        <f>Tabella2[[#This Row],[Reddito imponibile]]/Tabella2[[#This Row],[Numero contribuenti con imponibile]]</f>
        <v>21736.983598284129</v>
      </c>
    </row>
    <row r="170" spans="1:6" x14ac:dyDescent="0.25">
      <c r="A170" s="9">
        <v>33026</v>
      </c>
      <c r="B170" s="2" t="s">
        <v>182</v>
      </c>
      <c r="C170" s="1" t="s">
        <v>8</v>
      </c>
      <c r="D170" s="3">
        <v>2522</v>
      </c>
      <c r="E170" s="3">
        <v>51328119</v>
      </c>
      <c r="F170" s="3">
        <f>Tabella2[[#This Row],[Reddito imponibile]]/Tabella2[[#This Row],[Numero contribuenti con imponibile]]</f>
        <v>20352.148691514671</v>
      </c>
    </row>
    <row r="171" spans="1:6" x14ac:dyDescent="0.25">
      <c r="A171" s="9">
        <v>39012</v>
      </c>
      <c r="B171" s="2" t="s">
        <v>183</v>
      </c>
      <c r="C171" s="1" t="s">
        <v>14</v>
      </c>
      <c r="D171" s="3">
        <v>20228</v>
      </c>
      <c r="E171" s="3">
        <v>466283361</v>
      </c>
      <c r="F171" s="3">
        <f>Tabella2[[#This Row],[Reddito imponibile]]/Tabella2[[#This Row],[Numero contribuenti con imponibile]]</f>
        <v>23051.382291872651</v>
      </c>
    </row>
    <row r="172" spans="1:6" x14ac:dyDescent="0.25">
      <c r="A172" s="9">
        <v>35026</v>
      </c>
      <c r="B172" s="2" t="s">
        <v>184</v>
      </c>
      <c r="C172" s="1" t="s">
        <v>12</v>
      </c>
      <c r="D172" s="3">
        <v>5000</v>
      </c>
      <c r="E172" s="3">
        <v>110698891</v>
      </c>
      <c r="F172" s="3">
        <f>Tabella2[[#This Row],[Reddito imponibile]]/Tabella2[[#This Row],[Numero contribuenti con imponibile]]</f>
        <v>22139.778200000001</v>
      </c>
    </row>
    <row r="173" spans="1:6" x14ac:dyDescent="0.25">
      <c r="A173" s="9">
        <v>99022</v>
      </c>
      <c r="B173" s="2" t="s">
        <v>185</v>
      </c>
      <c r="C173" s="1" t="s">
        <v>35</v>
      </c>
      <c r="D173" s="3">
        <v>403</v>
      </c>
      <c r="E173" s="3">
        <v>7730265</v>
      </c>
      <c r="F173" s="3">
        <f>Tabella2[[#This Row],[Reddito imponibile]]/Tabella2[[#This Row],[Numero contribuenti con imponibile]]</f>
        <v>19181.79900744417</v>
      </c>
    </row>
    <row r="174" spans="1:6" x14ac:dyDescent="0.25">
      <c r="A174" s="9">
        <v>37035</v>
      </c>
      <c r="B174" s="2" t="s">
        <v>186</v>
      </c>
      <c r="C174" s="1" t="s">
        <v>17</v>
      </c>
      <c r="D174" s="3">
        <v>5511</v>
      </c>
      <c r="E174" s="3">
        <v>121891903</v>
      </c>
      <c r="F174" s="3">
        <f>Tabella2[[#This Row],[Reddito imponibile]]/Tabella2[[#This Row],[Numero contribuenti con imponibile]]</f>
        <v>22117.928325167846</v>
      </c>
    </row>
    <row r="175" spans="1:6" x14ac:dyDescent="0.25">
      <c r="A175" s="9">
        <v>36019</v>
      </c>
      <c r="B175" s="2" t="s">
        <v>187</v>
      </c>
      <c r="C175" s="1" t="s">
        <v>31</v>
      </c>
      <c r="D175" s="3">
        <v>10450</v>
      </c>
      <c r="E175" s="3">
        <v>251788907</v>
      </c>
      <c r="F175" s="3">
        <f>Tabella2[[#This Row],[Reddito imponibile]]/Tabella2[[#This Row],[Numero contribuenti con imponibile]]</f>
        <v>24094.632248803828</v>
      </c>
    </row>
    <row r="176" spans="1:6" x14ac:dyDescent="0.25">
      <c r="A176" s="9">
        <v>36020</v>
      </c>
      <c r="B176" s="2" t="s">
        <v>188</v>
      </c>
      <c r="C176" s="1" t="s">
        <v>31</v>
      </c>
      <c r="D176" s="3">
        <v>2923</v>
      </c>
      <c r="E176" s="3">
        <v>67787976</v>
      </c>
      <c r="F176" s="3">
        <f>Tabella2[[#This Row],[Reddito imponibile]]/Tabella2[[#This Row],[Numero contribuenti con imponibile]]</f>
        <v>23191.23366404379</v>
      </c>
    </row>
    <row r="177" spans="1:6" x14ac:dyDescent="0.25">
      <c r="A177" s="9">
        <v>38012</v>
      </c>
      <c r="B177" s="2" t="s">
        <v>189</v>
      </c>
      <c r="C177" s="1" t="s">
        <v>20</v>
      </c>
      <c r="D177" s="3">
        <v>1579</v>
      </c>
      <c r="E177" s="3">
        <v>30654564</v>
      </c>
      <c r="F177" s="3">
        <f>Tabella2[[#This Row],[Reddito imponibile]]/Tabella2[[#This Row],[Numero contribuenti con imponibile]]</f>
        <v>19413.910069664344</v>
      </c>
    </row>
    <row r="178" spans="1:6" x14ac:dyDescent="0.25">
      <c r="A178" s="9">
        <v>38013</v>
      </c>
      <c r="B178" s="2" t="s">
        <v>190</v>
      </c>
      <c r="C178" s="1" t="s">
        <v>20</v>
      </c>
      <c r="D178" s="3">
        <v>2392</v>
      </c>
      <c r="E178" s="3">
        <v>43079972</v>
      </c>
      <c r="F178" s="3">
        <f>Tabella2[[#This Row],[Reddito imponibile]]/Tabella2[[#This Row],[Numero contribuenti con imponibile]]</f>
        <v>18010.021739130436</v>
      </c>
    </row>
    <row r="179" spans="1:6" x14ac:dyDescent="0.25">
      <c r="A179" s="9">
        <v>39013</v>
      </c>
      <c r="B179" s="2" t="s">
        <v>191</v>
      </c>
      <c r="C179" s="1" t="s">
        <v>14</v>
      </c>
      <c r="D179" s="3">
        <v>6624</v>
      </c>
      <c r="E179" s="3">
        <v>133774511</v>
      </c>
      <c r="F179" s="3">
        <f>Tabella2[[#This Row],[Reddito imponibile]]/Tabella2[[#This Row],[Numero contribuenti con imponibile]]</f>
        <v>20195.427385265699</v>
      </c>
    </row>
    <row r="180" spans="1:6" x14ac:dyDescent="0.25">
      <c r="A180" s="9">
        <v>34020</v>
      </c>
      <c r="B180" s="2" t="s">
        <v>192</v>
      </c>
      <c r="C180" s="1" t="s">
        <v>10</v>
      </c>
      <c r="D180" s="3">
        <v>6456</v>
      </c>
      <c r="E180" s="3">
        <v>148302752</v>
      </c>
      <c r="F180" s="3">
        <f>Tabella2[[#This Row],[Reddito imponibile]]/Tabella2[[#This Row],[Numero contribuenti con imponibile]]</f>
        <v>22971.306071871128</v>
      </c>
    </row>
    <row r="181" spans="1:6" x14ac:dyDescent="0.25">
      <c r="A181" s="9">
        <v>37037</v>
      </c>
      <c r="B181" s="2" t="s">
        <v>193</v>
      </c>
      <c r="C181" s="1" t="s">
        <v>17</v>
      </c>
      <c r="D181" s="3">
        <v>10732</v>
      </c>
      <c r="E181" s="3">
        <v>234864170</v>
      </c>
      <c r="F181" s="3">
        <f>Tabella2[[#This Row],[Reddito imponibile]]/Tabella2[[#This Row],[Numero contribuenti con imponibile]]</f>
        <v>21884.473537085352</v>
      </c>
    </row>
    <row r="182" spans="1:6" x14ac:dyDescent="0.25">
      <c r="A182" s="9">
        <v>36021</v>
      </c>
      <c r="B182" s="2" t="s">
        <v>194</v>
      </c>
      <c r="C182" s="1" t="s">
        <v>31</v>
      </c>
      <c r="D182" s="3">
        <v>3666</v>
      </c>
      <c r="E182" s="3">
        <v>78869637</v>
      </c>
      <c r="F182" s="3">
        <f>Tabella2[[#This Row],[Reddito imponibile]]/Tabella2[[#This Row],[Numero contribuenti con imponibile]]</f>
        <v>21513.812602291327</v>
      </c>
    </row>
    <row r="183" spans="1:6" x14ac:dyDescent="0.25">
      <c r="A183" s="9">
        <v>40019</v>
      </c>
      <c r="B183" s="2" t="s">
        <v>195</v>
      </c>
      <c r="C183" s="1" t="s">
        <v>25</v>
      </c>
      <c r="D183" s="3">
        <v>6180</v>
      </c>
      <c r="E183" s="3">
        <v>123919976</v>
      </c>
      <c r="F183" s="3">
        <f>Tabella2[[#This Row],[Reddito imponibile]]/Tabella2[[#This Row],[Numero contribuenti con imponibile]]</f>
        <v>20051.776051779936</v>
      </c>
    </row>
    <row r="184" spans="1:6" x14ac:dyDescent="0.25">
      <c r="A184" s="9">
        <v>99023</v>
      </c>
      <c r="B184" s="2" t="s">
        <v>196</v>
      </c>
      <c r="C184" s="1" t="s">
        <v>35</v>
      </c>
      <c r="D184" s="3">
        <v>4044</v>
      </c>
      <c r="E184" s="3">
        <v>82978505</v>
      </c>
      <c r="F184" s="3">
        <f>Tabella2[[#This Row],[Reddito imponibile]]/Tabella2[[#This Row],[Numero contribuenti con imponibile]]</f>
        <v>20518.918150346191</v>
      </c>
    </row>
    <row r="185" spans="1:6" x14ac:dyDescent="0.25">
      <c r="A185" s="9">
        <v>40020</v>
      </c>
      <c r="B185" s="2" t="s">
        <v>197</v>
      </c>
      <c r="C185" s="1" t="s">
        <v>25</v>
      </c>
      <c r="D185" s="3">
        <v>4188</v>
      </c>
      <c r="E185" s="3">
        <v>82456955</v>
      </c>
      <c r="F185" s="3">
        <f>Tabella2[[#This Row],[Reddito imponibile]]/Tabella2[[#This Row],[Numero contribuenti con imponibile]]</f>
        <v>19688.862225405923</v>
      </c>
    </row>
    <row r="186" spans="1:6" x14ac:dyDescent="0.25">
      <c r="A186" s="9">
        <v>38014</v>
      </c>
      <c r="B186" s="2" t="s">
        <v>198</v>
      </c>
      <c r="C186" s="1" t="s">
        <v>20</v>
      </c>
      <c r="D186" s="3">
        <v>4111</v>
      </c>
      <c r="E186" s="3">
        <v>70109794</v>
      </c>
      <c r="F186" s="3">
        <f>Tabella2[[#This Row],[Reddito imponibile]]/Tabella2[[#This Row],[Numero contribuenti con imponibile]]</f>
        <v>17054.19459985405</v>
      </c>
    </row>
    <row r="187" spans="1:6" x14ac:dyDescent="0.25">
      <c r="A187" s="9">
        <v>34021</v>
      </c>
      <c r="B187" s="2" t="s">
        <v>199</v>
      </c>
      <c r="C187" s="1" t="s">
        <v>10</v>
      </c>
      <c r="D187" s="3">
        <v>2006</v>
      </c>
      <c r="E187" s="3">
        <v>42960175</v>
      </c>
      <c r="F187" s="3">
        <f>Tabella2[[#This Row],[Reddito imponibile]]/Tabella2[[#This Row],[Numero contribuenti con imponibile]]</f>
        <v>21415.83998005982</v>
      </c>
    </row>
    <row r="188" spans="1:6" x14ac:dyDescent="0.25">
      <c r="A188" s="9">
        <v>38015</v>
      </c>
      <c r="B188" s="2" t="s">
        <v>200</v>
      </c>
      <c r="C188" s="1" t="s">
        <v>20</v>
      </c>
      <c r="D188" s="3">
        <v>2351</v>
      </c>
      <c r="E188" s="3">
        <v>44411700</v>
      </c>
      <c r="F188" s="3">
        <f>Tabella2[[#This Row],[Reddito imponibile]]/Tabella2[[#This Row],[Numero contribuenti con imponibile]]</f>
        <v>18890.557209697999</v>
      </c>
    </row>
    <row r="189" spans="1:6" x14ac:dyDescent="0.25">
      <c r="A189" s="9">
        <v>38026</v>
      </c>
      <c r="B189" s="2" t="s">
        <v>201</v>
      </c>
      <c r="C189" s="1" t="s">
        <v>20</v>
      </c>
      <c r="D189" s="3">
        <v>1480</v>
      </c>
      <c r="E189" s="3">
        <v>25696254</v>
      </c>
      <c r="F189" s="3">
        <f>Tabella2[[#This Row],[Reddito imponibile]]/Tabella2[[#This Row],[Numero contribuenti con imponibile]]</f>
        <v>17362.333783783783</v>
      </c>
    </row>
    <row r="190" spans="1:6" x14ac:dyDescent="0.25">
      <c r="A190" s="9">
        <v>37038</v>
      </c>
      <c r="B190" s="2" t="s">
        <v>202</v>
      </c>
      <c r="C190" s="1" t="s">
        <v>17</v>
      </c>
      <c r="D190" s="3">
        <v>5645</v>
      </c>
      <c r="E190" s="3">
        <v>130321325</v>
      </c>
      <c r="F190" s="3">
        <f>Tabella2[[#This Row],[Reddito imponibile]]/Tabella2[[#This Row],[Numero contribuenti con imponibile]]</f>
        <v>23086.151461470326</v>
      </c>
    </row>
    <row r="191" spans="1:6" x14ac:dyDescent="0.25">
      <c r="A191" s="9">
        <v>38016</v>
      </c>
      <c r="B191" s="2" t="s">
        <v>203</v>
      </c>
      <c r="C191" s="1" t="s">
        <v>20</v>
      </c>
      <c r="D191" s="3">
        <v>2200</v>
      </c>
      <c r="E191" s="3">
        <v>44417903</v>
      </c>
      <c r="F191" s="3">
        <f>Tabella2[[#This Row],[Reddito imponibile]]/Tabella2[[#This Row],[Numero contribuenti con imponibile]]</f>
        <v>20189.95590909091</v>
      </c>
    </row>
    <row r="192" spans="1:6" x14ac:dyDescent="0.25">
      <c r="A192" s="9">
        <v>36022</v>
      </c>
      <c r="B192" s="2" t="s">
        <v>204</v>
      </c>
      <c r="C192" s="1" t="s">
        <v>31</v>
      </c>
      <c r="D192" s="3">
        <v>13686</v>
      </c>
      <c r="E192" s="3">
        <v>295034261</v>
      </c>
      <c r="F192" s="3">
        <f>Tabella2[[#This Row],[Reddito imponibile]]/Tabella2[[#This Row],[Numero contribuenti con imponibile]]</f>
        <v>21557.376954552095</v>
      </c>
    </row>
    <row r="193" spans="1:6" x14ac:dyDescent="0.25">
      <c r="A193" s="9">
        <v>99005</v>
      </c>
      <c r="B193" s="2" t="s">
        <v>205</v>
      </c>
      <c r="C193" s="1" t="s">
        <v>35</v>
      </c>
      <c r="D193" s="3">
        <v>7000</v>
      </c>
      <c r="E193" s="3">
        <v>141490490</v>
      </c>
      <c r="F193" s="3">
        <f>Tabella2[[#This Row],[Reddito imponibile]]/Tabella2[[#This Row],[Numero contribuenti con imponibile]]</f>
        <v>20212.927142857145</v>
      </c>
    </row>
    <row r="194" spans="1:6" x14ac:dyDescent="0.25">
      <c r="A194" s="9">
        <v>36023</v>
      </c>
      <c r="B194" s="2" t="s">
        <v>206</v>
      </c>
      <c r="C194" s="1" t="s">
        <v>31</v>
      </c>
      <c r="D194" s="3">
        <v>112362</v>
      </c>
      <c r="E194" s="3">
        <v>3031222204</v>
      </c>
      <c r="F194" s="3">
        <f>Tabella2[[#This Row],[Reddito imponibile]]/Tabella2[[#This Row],[Numero contribuenti con imponibile]]</f>
        <v>26977.289510688668</v>
      </c>
    </row>
    <row r="195" spans="1:6" x14ac:dyDescent="0.25">
      <c r="A195" s="9">
        <v>40022</v>
      </c>
      <c r="B195" s="2" t="s">
        <v>207</v>
      </c>
      <c r="C195" s="1" t="s">
        <v>25</v>
      </c>
      <c r="D195" s="3">
        <v>2993</v>
      </c>
      <c r="E195" s="3">
        <v>62908506</v>
      </c>
      <c r="F195" s="3">
        <f>Tabella2[[#This Row],[Reddito imponibile]]/Tabella2[[#This Row],[Numero contribuenti con imponibile]]</f>
        <v>21018.545272302039</v>
      </c>
    </row>
    <row r="196" spans="1:6" x14ac:dyDescent="0.25">
      <c r="A196" s="9">
        <v>37039</v>
      </c>
      <c r="B196" s="2" t="s">
        <v>208</v>
      </c>
      <c r="C196" s="1" t="s">
        <v>17</v>
      </c>
      <c r="D196" s="3">
        <v>9976</v>
      </c>
      <c r="E196" s="3">
        <v>212069381</v>
      </c>
      <c r="F196" s="3">
        <f>Tabella2[[#This Row],[Reddito imponibile]]/Tabella2[[#This Row],[Numero contribuenti con imponibile]]</f>
        <v>21257.957197273456</v>
      </c>
    </row>
    <row r="197" spans="1:6" x14ac:dyDescent="0.25">
      <c r="A197" s="9">
        <v>34022</v>
      </c>
      <c r="B197" s="2" t="s">
        <v>209</v>
      </c>
      <c r="C197" s="1" t="s">
        <v>10</v>
      </c>
      <c r="D197" s="3">
        <v>642</v>
      </c>
      <c r="E197" s="3">
        <v>12939445</v>
      </c>
      <c r="F197" s="3">
        <f>Tabella2[[#This Row],[Reddito imponibile]]/Tabella2[[#This Row],[Numero contribuenti con imponibile]]</f>
        <v>20154.898753894082</v>
      </c>
    </row>
    <row r="198" spans="1:6" x14ac:dyDescent="0.25">
      <c r="A198" s="9">
        <v>99006</v>
      </c>
      <c r="B198" s="2" t="s">
        <v>210</v>
      </c>
      <c r="C198" s="1" t="s">
        <v>35</v>
      </c>
      <c r="D198" s="3">
        <v>792</v>
      </c>
      <c r="E198" s="3">
        <v>14917751</v>
      </c>
      <c r="F198" s="3">
        <f>Tabella2[[#This Row],[Reddito imponibile]]/Tabella2[[#This Row],[Numero contribuenti con imponibile]]</f>
        <v>18835.544191919191</v>
      </c>
    </row>
    <row r="199" spans="1:6" x14ac:dyDescent="0.25">
      <c r="A199" s="9">
        <v>36042</v>
      </c>
      <c r="B199" s="2" t="s">
        <v>211</v>
      </c>
      <c r="C199" s="1" t="s">
        <v>31</v>
      </c>
      <c r="D199" s="3">
        <v>4774</v>
      </c>
      <c r="E199" s="3">
        <v>104602493</v>
      </c>
      <c r="F199" s="3">
        <f>Tabella2[[#This Row],[Reddito imponibile]]/Tabella2[[#This Row],[Numero contribuenti con imponibile]]</f>
        <v>21910.86992040218</v>
      </c>
    </row>
    <row r="200" spans="1:6" x14ac:dyDescent="0.25">
      <c r="A200" s="9">
        <v>37040</v>
      </c>
      <c r="B200" s="2" t="s">
        <v>212</v>
      </c>
      <c r="C200" s="1" t="s">
        <v>17</v>
      </c>
      <c r="D200" s="3">
        <v>2382</v>
      </c>
      <c r="E200" s="3">
        <v>51531384</v>
      </c>
      <c r="F200" s="3">
        <f>Tabella2[[#This Row],[Reddito imponibile]]/Tabella2[[#This Row],[Numero contribuenti con imponibile]]</f>
        <v>21633.662468513852</v>
      </c>
    </row>
    <row r="201" spans="1:6" x14ac:dyDescent="0.25">
      <c r="A201" s="9">
        <v>35027</v>
      </c>
      <c r="B201" s="2" t="s">
        <v>213</v>
      </c>
      <c r="C201" s="1" t="s">
        <v>12</v>
      </c>
      <c r="D201" s="3">
        <v>6349</v>
      </c>
      <c r="E201" s="3">
        <v>155612387</v>
      </c>
      <c r="F201" s="3">
        <f>Tabella2[[#This Row],[Reddito imponibile]]/Tabella2[[#This Row],[Numero contribuenti con imponibile]]</f>
        <v>24509.747519294378</v>
      </c>
    </row>
    <row r="202" spans="1:6" x14ac:dyDescent="0.25">
      <c r="A202" s="9">
        <v>34023</v>
      </c>
      <c r="B202" s="2" t="s">
        <v>214</v>
      </c>
      <c r="C202" s="1" t="s">
        <v>10</v>
      </c>
      <c r="D202" s="3">
        <v>6710</v>
      </c>
      <c r="E202" s="3">
        <v>174134933</v>
      </c>
      <c r="F202" s="3">
        <f>Tabella2[[#This Row],[Reddito imponibile]]/Tabella2[[#This Row],[Numero contribuenti con imponibile]]</f>
        <v>25951.55484351714</v>
      </c>
    </row>
    <row r="203" spans="1:6" x14ac:dyDescent="0.25">
      <c r="A203" s="9">
        <v>99007</v>
      </c>
      <c r="B203" s="2" t="s">
        <v>215</v>
      </c>
      <c r="C203" s="1" t="s">
        <v>35</v>
      </c>
      <c r="D203" s="3">
        <v>1683</v>
      </c>
      <c r="E203" s="3">
        <v>31606129</v>
      </c>
      <c r="F203" s="3">
        <f>Tabella2[[#This Row],[Reddito imponibile]]/Tabella2[[#This Row],[Numero contribuenti con imponibile]]</f>
        <v>18779.636957813429</v>
      </c>
    </row>
    <row r="204" spans="1:6" x14ac:dyDescent="0.25">
      <c r="A204" s="9">
        <v>36024</v>
      </c>
      <c r="B204" s="2" t="s">
        <v>216</v>
      </c>
      <c r="C204" s="1" t="s">
        <v>31</v>
      </c>
      <c r="D204" s="3">
        <v>600</v>
      </c>
      <c r="E204" s="3">
        <v>11124955</v>
      </c>
      <c r="F204" s="3">
        <f>Tabella2[[#This Row],[Reddito imponibile]]/Tabella2[[#This Row],[Numero contribuenti con imponibile]]</f>
        <v>18541.591666666667</v>
      </c>
    </row>
    <row r="205" spans="1:6" x14ac:dyDescent="0.25">
      <c r="A205" s="9">
        <v>99008</v>
      </c>
      <c r="B205" s="2" t="s">
        <v>217</v>
      </c>
      <c r="C205" s="1" t="s">
        <v>35</v>
      </c>
      <c r="D205" s="3">
        <v>1143</v>
      </c>
      <c r="E205" s="3">
        <v>22510529</v>
      </c>
      <c r="F205" s="3">
        <f>Tabella2[[#This Row],[Reddito imponibile]]/Tabella2[[#This Row],[Numero contribuenti con imponibile]]</f>
        <v>19694.251093613297</v>
      </c>
    </row>
    <row r="206" spans="1:6" x14ac:dyDescent="0.25">
      <c r="A206" s="9">
        <v>36025</v>
      </c>
      <c r="B206" s="2" t="s">
        <v>218</v>
      </c>
      <c r="C206" s="1" t="s">
        <v>31</v>
      </c>
      <c r="D206" s="3">
        <v>1433</v>
      </c>
      <c r="E206" s="3">
        <v>30988605</v>
      </c>
      <c r="F206" s="3">
        <f>Tabella2[[#This Row],[Reddito imponibile]]/Tabella2[[#This Row],[Numero contribuenti con imponibile]]</f>
        <v>21624.986043265875</v>
      </c>
    </row>
    <row r="207" spans="1:6" x14ac:dyDescent="0.25">
      <c r="A207" s="9">
        <v>99009</v>
      </c>
      <c r="B207" s="2" t="s">
        <v>219</v>
      </c>
      <c r="C207" s="1" t="s">
        <v>35</v>
      </c>
      <c r="D207" s="3">
        <v>550</v>
      </c>
      <c r="E207" s="3">
        <v>11122592</v>
      </c>
      <c r="F207" s="3">
        <f>Tabella2[[#This Row],[Reddito imponibile]]/Tabella2[[#This Row],[Numero contribuenti con imponibile]]</f>
        <v>20222.894545454546</v>
      </c>
    </row>
    <row r="208" spans="1:6" x14ac:dyDescent="0.25">
      <c r="A208" s="9">
        <v>37041</v>
      </c>
      <c r="B208" s="2" t="s">
        <v>220</v>
      </c>
      <c r="C208" s="1" t="s">
        <v>17</v>
      </c>
      <c r="D208" s="3">
        <v>3689</v>
      </c>
      <c r="E208" s="3">
        <v>86803165</v>
      </c>
      <c r="F208" s="3">
        <f>Tabella2[[#This Row],[Reddito imponibile]]/Tabella2[[#This Row],[Numero contribuenti con imponibile]]</f>
        <v>23530.269720791541</v>
      </c>
    </row>
    <row r="209" spans="1:6" x14ac:dyDescent="0.25">
      <c r="A209" s="9">
        <v>37042</v>
      </c>
      <c r="B209" s="2" t="s">
        <v>221</v>
      </c>
      <c r="C209" s="1" t="s">
        <v>17</v>
      </c>
      <c r="D209" s="3">
        <v>6875</v>
      </c>
      <c r="E209" s="3">
        <v>189953648</v>
      </c>
      <c r="F209" s="3">
        <f>Tabella2[[#This Row],[Reddito imponibile]]/Tabella2[[#This Row],[Numero contribuenti con imponibile]]</f>
        <v>27629.621527272728</v>
      </c>
    </row>
    <row r="210" spans="1:6" x14ac:dyDescent="0.25">
      <c r="A210" s="9">
        <v>99010</v>
      </c>
      <c r="B210" s="2" t="s">
        <v>222</v>
      </c>
      <c r="C210" s="1" t="s">
        <v>35</v>
      </c>
      <c r="D210" s="3">
        <v>1483</v>
      </c>
      <c r="E210" s="3">
        <v>29654144</v>
      </c>
      <c r="F210" s="3">
        <f>Tabella2[[#This Row],[Reddito imponibile]]/Tabella2[[#This Row],[Numero contribuenti con imponibile]]</f>
        <v>19996.051247471343</v>
      </c>
    </row>
    <row r="211" spans="1:6" x14ac:dyDescent="0.25">
      <c r="A211" s="9">
        <v>36026</v>
      </c>
      <c r="B211" s="2" t="s">
        <v>223</v>
      </c>
      <c r="C211" s="1" t="s">
        <v>31</v>
      </c>
      <c r="D211" s="3">
        <v>2063</v>
      </c>
      <c r="E211" s="3">
        <v>42038625</v>
      </c>
      <c r="F211" s="3">
        <f>Tabella2[[#This Row],[Reddito imponibile]]/Tabella2[[#This Row],[Numero contribuenti con imponibile]]</f>
        <v>20377.423654871545</v>
      </c>
    </row>
    <row r="212" spans="1:6" x14ac:dyDescent="0.25">
      <c r="A212" s="9">
        <v>37043</v>
      </c>
      <c r="B212" s="2" t="s">
        <v>224</v>
      </c>
      <c r="C212" s="1" t="s">
        <v>17</v>
      </c>
      <c r="D212" s="3">
        <v>3320</v>
      </c>
      <c r="E212" s="3">
        <v>87234902</v>
      </c>
      <c r="F212" s="3">
        <f>Tabella2[[#This Row],[Reddito imponibile]]/Tabella2[[#This Row],[Numero contribuenti con imponibile]]</f>
        <v>26275.572891566266</v>
      </c>
    </row>
    <row r="213" spans="1:6" x14ac:dyDescent="0.25">
      <c r="A213" s="9">
        <v>40028</v>
      </c>
      <c r="B213" s="2" t="s">
        <v>225</v>
      </c>
      <c r="C213" s="1" t="s">
        <v>25</v>
      </c>
      <c r="D213" s="3">
        <v>970</v>
      </c>
      <c r="E213" s="3">
        <v>19312430</v>
      </c>
      <c r="F213" s="3">
        <f>Tabella2[[#This Row],[Reddito imponibile]]/Tabella2[[#This Row],[Numero contribuenti con imponibile]]</f>
        <v>19909.721649484534</v>
      </c>
    </row>
    <row r="214" spans="1:6" x14ac:dyDescent="0.25">
      <c r="A214" s="9">
        <v>33027</v>
      </c>
      <c r="B214" s="2" t="s">
        <v>226</v>
      </c>
      <c r="C214" s="1" t="s">
        <v>8</v>
      </c>
      <c r="D214" s="3">
        <v>3352</v>
      </c>
      <c r="E214" s="3">
        <v>70743517</v>
      </c>
      <c r="F214" s="3">
        <f>Tabella2[[#This Row],[Reddito imponibile]]/Tabella2[[#This Row],[Numero contribuenti con imponibile]]</f>
        <v>21104.867840095467</v>
      </c>
    </row>
    <row r="215" spans="1:6" x14ac:dyDescent="0.25">
      <c r="A215" s="9">
        <v>37044</v>
      </c>
      <c r="B215" s="2" t="s">
        <v>227</v>
      </c>
      <c r="C215" s="1" t="s">
        <v>17</v>
      </c>
      <c r="D215" s="3">
        <v>3862</v>
      </c>
      <c r="E215" s="3">
        <v>87572225</v>
      </c>
      <c r="F215" s="3">
        <f>Tabella2[[#This Row],[Reddito imponibile]]/Tabella2[[#This Row],[Numero contribuenti con imponibile]]</f>
        <v>22675.356033143449</v>
      </c>
    </row>
    <row r="216" spans="1:6" x14ac:dyDescent="0.25">
      <c r="A216" s="9">
        <v>99011</v>
      </c>
      <c r="B216" s="2" t="s">
        <v>228</v>
      </c>
      <c r="C216" s="1" t="s">
        <v>35</v>
      </c>
      <c r="D216" s="3">
        <v>3809</v>
      </c>
      <c r="E216" s="3">
        <v>77089361</v>
      </c>
      <c r="F216" s="3">
        <f>Tabella2[[#This Row],[Reddito imponibile]]/Tabella2[[#This Row],[Numero contribuenti con imponibile]]</f>
        <v>20238.740089262272</v>
      </c>
    </row>
    <row r="217" spans="1:6" x14ac:dyDescent="0.25">
      <c r="A217" s="9">
        <v>37045</v>
      </c>
      <c r="B217" s="2" t="s">
        <v>229</v>
      </c>
      <c r="C217" s="1" t="s">
        <v>17</v>
      </c>
      <c r="D217" s="3">
        <v>3001</v>
      </c>
      <c r="E217" s="3">
        <v>62988067</v>
      </c>
      <c r="F217" s="3">
        <f>Tabella2[[#This Row],[Reddito imponibile]]/Tabella2[[#This Row],[Numero contribuenti con imponibile]]</f>
        <v>20989.025991336221</v>
      </c>
    </row>
    <row r="218" spans="1:6" x14ac:dyDescent="0.25">
      <c r="A218" s="9">
        <v>33028</v>
      </c>
      <c r="B218" s="2" t="s">
        <v>230</v>
      </c>
      <c r="C218" s="1" t="s">
        <v>8</v>
      </c>
      <c r="D218" s="3">
        <v>724</v>
      </c>
      <c r="E218" s="3">
        <v>12291957</v>
      </c>
      <c r="F218" s="3">
        <f>Tabella2[[#This Row],[Reddito imponibile]]/Tabella2[[#This Row],[Numero contribuenti con imponibile]]</f>
        <v>16977.841160220996</v>
      </c>
    </row>
    <row r="219" spans="1:6" x14ac:dyDescent="0.25">
      <c r="A219" s="9">
        <v>34024</v>
      </c>
      <c r="B219" s="2" t="s">
        <v>231</v>
      </c>
      <c r="C219" s="1" t="s">
        <v>10</v>
      </c>
      <c r="D219" s="3">
        <v>2270</v>
      </c>
      <c r="E219" s="3">
        <v>48262903</v>
      </c>
      <c r="F219" s="3">
        <f>Tabella2[[#This Row],[Reddito imponibile]]/Tabella2[[#This Row],[Numero contribuenti con imponibile]]</f>
        <v>21261.19074889868</v>
      </c>
    </row>
    <row r="220" spans="1:6" x14ac:dyDescent="0.25">
      <c r="A220" s="9">
        <v>33029</v>
      </c>
      <c r="B220" s="2" t="s">
        <v>232</v>
      </c>
      <c r="C220" s="1" t="s">
        <v>8</v>
      </c>
      <c r="D220" s="3">
        <v>1393</v>
      </c>
      <c r="E220" s="3">
        <v>31163755</v>
      </c>
      <c r="F220" s="3">
        <f>Tabella2[[#This Row],[Reddito imponibile]]/Tabella2[[#This Row],[Numero contribuenti con imponibile]]</f>
        <v>22371.683417085427</v>
      </c>
    </row>
    <row r="221" spans="1:6" x14ac:dyDescent="0.25">
      <c r="A221" s="9">
        <v>34025</v>
      </c>
      <c r="B221" s="2" t="s">
        <v>233</v>
      </c>
      <c r="C221" s="1" t="s">
        <v>10</v>
      </c>
      <c r="D221" s="3">
        <v>7854</v>
      </c>
      <c r="E221" s="3">
        <v>187311969</v>
      </c>
      <c r="F221" s="3">
        <f>Tabella2[[#This Row],[Reddito imponibile]]/Tabella2[[#This Row],[Numero contribuenti con imponibile]]</f>
        <v>23849.244843391902</v>
      </c>
    </row>
    <row r="222" spans="1:6" x14ac:dyDescent="0.25">
      <c r="A222" s="9">
        <v>36027</v>
      </c>
      <c r="B222" s="2" t="s">
        <v>234</v>
      </c>
      <c r="C222" s="1" t="s">
        <v>31</v>
      </c>
      <c r="D222" s="3">
        <v>9080</v>
      </c>
      <c r="E222" s="3">
        <v>201741286</v>
      </c>
      <c r="F222" s="3">
        <f>Tabella2[[#This Row],[Reddito imponibile]]/Tabella2[[#This Row],[Numero contribuenti con imponibile]]</f>
        <v>22218.203303964758</v>
      </c>
    </row>
    <row r="223" spans="1:6" x14ac:dyDescent="0.25">
      <c r="A223" s="9">
        <v>35028</v>
      </c>
      <c r="B223" s="2" t="s">
        <v>235</v>
      </c>
      <c r="C223" s="1" t="s">
        <v>12</v>
      </c>
      <c r="D223" s="3">
        <v>7951</v>
      </c>
      <c r="E223" s="3">
        <v>173466105</v>
      </c>
      <c r="F223" s="3">
        <f>Tabella2[[#This Row],[Reddito imponibile]]/Tabella2[[#This Row],[Numero contribuenti con imponibile]]</f>
        <v>21816.891585964029</v>
      </c>
    </row>
    <row r="224" spans="1:6" x14ac:dyDescent="0.25">
      <c r="A224" s="9">
        <v>36028</v>
      </c>
      <c r="B224" s="2" t="s">
        <v>236</v>
      </c>
      <c r="C224" s="1" t="s">
        <v>31</v>
      </c>
      <c r="D224" s="3">
        <v>5801</v>
      </c>
      <c r="E224" s="3">
        <v>111104973</v>
      </c>
      <c r="F224" s="3">
        <f>Tabella2[[#This Row],[Reddito imponibile]]/Tabella2[[#This Row],[Numero contribuenti con imponibile]]</f>
        <v>19152.727633166694</v>
      </c>
    </row>
    <row r="225" spans="1:6" x14ac:dyDescent="0.25">
      <c r="A225" s="9">
        <v>38017</v>
      </c>
      <c r="B225" s="2" t="s">
        <v>237</v>
      </c>
      <c r="C225" s="1" t="s">
        <v>20</v>
      </c>
      <c r="D225" s="3">
        <v>4358</v>
      </c>
      <c r="E225" s="3">
        <v>77912136</v>
      </c>
      <c r="F225" s="3">
        <f>Tabella2[[#This Row],[Reddito imponibile]]/Tabella2[[#This Row],[Numero contribuenti con imponibile]]</f>
        <v>17877.956860945389</v>
      </c>
    </row>
    <row r="226" spans="1:6" x14ac:dyDescent="0.25">
      <c r="A226" s="9">
        <v>33030</v>
      </c>
      <c r="B226" s="2" t="s">
        <v>238</v>
      </c>
      <c r="C226" s="1" t="s">
        <v>8</v>
      </c>
      <c r="D226" s="3">
        <v>330</v>
      </c>
      <c r="E226" s="3">
        <v>6669257</v>
      </c>
      <c r="F226" s="3">
        <f>Tabella2[[#This Row],[Reddito imponibile]]/Tabella2[[#This Row],[Numero contribuenti con imponibile]]</f>
        <v>20209.869696969698</v>
      </c>
    </row>
    <row r="227" spans="1:6" x14ac:dyDescent="0.25">
      <c r="A227" s="9">
        <v>37046</v>
      </c>
      <c r="B227" s="2" t="s">
        <v>239</v>
      </c>
      <c r="C227" s="1" t="s">
        <v>17</v>
      </c>
      <c r="D227" s="3">
        <v>8436</v>
      </c>
      <c r="E227" s="3">
        <v>210351492</v>
      </c>
      <c r="F227" s="3">
        <f>Tabella2[[#This Row],[Reddito imponibile]]/Tabella2[[#This Row],[Numero contribuenti con imponibile]]</f>
        <v>24934.980085348507</v>
      </c>
    </row>
    <row r="228" spans="1:6" x14ac:dyDescent="0.25">
      <c r="A228" s="9">
        <v>36029</v>
      </c>
      <c r="B228" s="2" t="s">
        <v>240</v>
      </c>
      <c r="C228" s="1" t="s">
        <v>31</v>
      </c>
      <c r="D228" s="3">
        <v>1397</v>
      </c>
      <c r="E228" s="3">
        <v>27418126</v>
      </c>
      <c r="F228" s="3">
        <f>Tabella2[[#This Row],[Reddito imponibile]]/Tabella2[[#This Row],[Numero contribuenti con imponibile]]</f>
        <v>19626.432355046527</v>
      </c>
    </row>
    <row r="229" spans="1:6" x14ac:dyDescent="0.25">
      <c r="A229" s="9">
        <v>34026</v>
      </c>
      <c r="B229" s="2" t="s">
        <v>241</v>
      </c>
      <c r="C229" s="1" t="s">
        <v>10</v>
      </c>
      <c r="D229" s="3">
        <v>773</v>
      </c>
      <c r="E229" s="3">
        <v>15594723</v>
      </c>
      <c r="F229" s="3">
        <f>Tabella2[[#This Row],[Reddito imponibile]]/Tabella2[[#This Row],[Numero contribuenti con imponibile]]</f>
        <v>20174.285899094437</v>
      </c>
    </row>
    <row r="230" spans="1:6" x14ac:dyDescent="0.25">
      <c r="A230" s="9">
        <v>34027</v>
      </c>
      <c r="B230" s="2" t="s">
        <v>242</v>
      </c>
      <c r="C230" s="1" t="s">
        <v>10</v>
      </c>
      <c r="D230" s="3">
        <v>115564</v>
      </c>
      <c r="E230" s="3">
        <v>3286278325</v>
      </c>
      <c r="F230" s="3">
        <f>Tabella2[[#This Row],[Reddito imponibile]]/Tabella2[[#This Row],[Numero contribuenti con imponibile]]</f>
        <v>28436.868964383371</v>
      </c>
    </row>
    <row r="231" spans="1:6" x14ac:dyDescent="0.25">
      <c r="A231" s="9">
        <v>36030</v>
      </c>
      <c r="B231" s="2" t="s">
        <v>243</v>
      </c>
      <c r="C231" s="1" t="s">
        <v>31</v>
      </c>
      <c r="D231" s="3">
        <v>9961</v>
      </c>
      <c r="E231" s="3">
        <v>216673763</v>
      </c>
      <c r="F231" s="3">
        <f>Tabella2[[#This Row],[Reddito imponibile]]/Tabella2[[#This Row],[Numero contribuenti con imponibile]]</f>
        <v>21752.209918682864</v>
      </c>
    </row>
    <row r="232" spans="1:6" x14ac:dyDescent="0.25">
      <c r="A232" s="9">
        <v>33031</v>
      </c>
      <c r="B232" s="2" t="s">
        <v>244</v>
      </c>
      <c r="C232" s="1" t="s">
        <v>8</v>
      </c>
      <c r="D232" s="3">
        <v>485</v>
      </c>
      <c r="E232" s="3">
        <v>9745399</v>
      </c>
      <c r="F232" s="3">
        <f>Tabella2[[#This Row],[Reddito imponibile]]/Tabella2[[#This Row],[Numero contribuenti con imponibile]]</f>
        <v>20093.606185567009</v>
      </c>
    </row>
    <row r="233" spans="1:6" x14ac:dyDescent="0.25">
      <c r="A233" s="9">
        <v>34028</v>
      </c>
      <c r="B233" s="2" t="s">
        <v>245</v>
      </c>
      <c r="C233" s="1" t="s">
        <v>10</v>
      </c>
      <c r="D233" s="3">
        <v>658</v>
      </c>
      <c r="E233" s="3">
        <v>12410988</v>
      </c>
      <c r="F233" s="3">
        <f>Tabella2[[#This Row],[Reddito imponibile]]/Tabella2[[#This Row],[Numero contribuenti con imponibile]]</f>
        <v>18861.683890577508</v>
      </c>
    </row>
    <row r="234" spans="1:6" x14ac:dyDescent="0.25">
      <c r="A234" s="9">
        <v>99024</v>
      </c>
      <c r="B234" s="2" t="s">
        <v>246</v>
      </c>
      <c r="C234" s="1" t="s">
        <v>35</v>
      </c>
      <c r="D234" s="3">
        <v>1520</v>
      </c>
      <c r="E234" s="3">
        <v>28701207</v>
      </c>
      <c r="F234" s="3">
        <f>Tabella2[[#This Row],[Reddito imponibile]]/Tabella2[[#This Row],[Numero contribuenti con imponibile]]</f>
        <v>18882.373026315789</v>
      </c>
    </row>
    <row r="235" spans="1:6" x14ac:dyDescent="0.25">
      <c r="A235" s="9">
        <v>37053</v>
      </c>
      <c r="B235" s="2" t="s">
        <v>247</v>
      </c>
      <c r="C235" s="1" t="s">
        <v>17</v>
      </c>
      <c r="D235" s="3">
        <v>16643</v>
      </c>
      <c r="E235" s="3">
        <v>391614464</v>
      </c>
      <c r="F235" s="3">
        <f>Tabella2[[#This Row],[Reddito imponibile]]/Tabella2[[#This Row],[Numero contribuenti con imponibile]]</f>
        <v>23530.280838791085</v>
      </c>
    </row>
    <row r="236" spans="1:6" x14ac:dyDescent="0.25">
      <c r="A236" s="9">
        <v>33032</v>
      </c>
      <c r="B236" s="2" t="s">
        <v>248</v>
      </c>
      <c r="C236" s="1" t="s">
        <v>8</v>
      </c>
      <c r="D236" s="3">
        <v>61557</v>
      </c>
      <c r="E236" s="3">
        <v>1624738193</v>
      </c>
      <c r="F236" s="3">
        <f>Tabella2[[#This Row],[Reddito imponibile]]/Tabella2[[#This Row],[Numero contribuenti con imponibile]]</f>
        <v>26394.044430365353</v>
      </c>
    </row>
    <row r="237" spans="1:6" x14ac:dyDescent="0.25">
      <c r="A237" s="9">
        <v>33033</v>
      </c>
      <c r="B237" s="2" t="s">
        <v>249</v>
      </c>
      <c r="C237" s="1" t="s">
        <v>8</v>
      </c>
      <c r="D237" s="3">
        <v>1345</v>
      </c>
      <c r="E237" s="3">
        <v>29940781</v>
      </c>
      <c r="F237" s="3">
        <f>Tabella2[[#This Row],[Reddito imponibile]]/Tabella2[[#This Row],[Numero contribuenti con imponibile]]</f>
        <v>22260.803717472118</v>
      </c>
    </row>
    <row r="238" spans="1:6" x14ac:dyDescent="0.25">
      <c r="A238" s="9">
        <v>37051</v>
      </c>
      <c r="B238" s="2" t="s">
        <v>250</v>
      </c>
      <c r="C238" s="1" t="s">
        <v>17</v>
      </c>
      <c r="D238" s="3">
        <v>2711</v>
      </c>
      <c r="E238" s="3">
        <v>61337669</v>
      </c>
      <c r="F238" s="3">
        <f>Tabella2[[#This Row],[Reddito imponibile]]/Tabella2[[#This Row],[Numero contribuenti con imponibile]]</f>
        <v>22625.477314644042</v>
      </c>
    </row>
    <row r="239" spans="1:6" x14ac:dyDescent="0.25">
      <c r="A239" s="9">
        <v>37047</v>
      </c>
      <c r="B239" s="2" t="s">
        <v>251</v>
      </c>
      <c r="C239" s="1" t="s">
        <v>17</v>
      </c>
      <c r="D239" s="3">
        <v>11010</v>
      </c>
      <c r="E239" s="3">
        <v>300985699</v>
      </c>
      <c r="F239" s="3">
        <f>Tabella2[[#This Row],[Reddito imponibile]]/Tabella2[[#This Row],[Numero contribuenti con imponibile]]</f>
        <v>27337.484014532245</v>
      </c>
    </row>
    <row r="240" spans="1:6" x14ac:dyDescent="0.25">
      <c r="A240" s="9">
        <v>37048</v>
      </c>
      <c r="B240" s="2" t="s">
        <v>252</v>
      </c>
      <c r="C240" s="1" t="s">
        <v>17</v>
      </c>
      <c r="D240" s="3">
        <v>4252</v>
      </c>
      <c r="E240" s="3">
        <v>94702260</v>
      </c>
      <c r="F240" s="3">
        <f>Tabella2[[#This Row],[Reddito imponibile]]/Tabella2[[#This Row],[Numero contribuenti con imponibile]]</f>
        <v>22272.403574788335</v>
      </c>
    </row>
    <row r="241" spans="1:6" x14ac:dyDescent="0.25">
      <c r="A241" s="9">
        <v>36031</v>
      </c>
      <c r="B241" s="2" t="s">
        <v>253</v>
      </c>
      <c r="C241" s="1" t="s">
        <v>31</v>
      </c>
      <c r="D241" s="3">
        <v>1328</v>
      </c>
      <c r="E241" s="3">
        <v>25079961</v>
      </c>
      <c r="F241" s="3">
        <f>Tabella2[[#This Row],[Reddito imponibile]]/Tabella2[[#This Row],[Numero contribuenti con imponibile]]</f>
        <v>18885.512801204819</v>
      </c>
    </row>
    <row r="242" spans="1:6" x14ac:dyDescent="0.25">
      <c r="A242" s="9">
        <v>35031</v>
      </c>
      <c r="B242" s="2" t="s">
        <v>254</v>
      </c>
      <c r="C242" s="1" t="s">
        <v>12</v>
      </c>
      <c r="D242" s="3">
        <v>762</v>
      </c>
      <c r="E242" s="3">
        <v>14307107</v>
      </c>
      <c r="F242" s="3">
        <f>Tabella2[[#This Row],[Reddito imponibile]]/Tabella2[[#This Row],[Numero contribuenti con imponibile]]</f>
        <v>18775.730971128611</v>
      </c>
    </row>
    <row r="243" spans="1:6" x14ac:dyDescent="0.25">
      <c r="A243" s="9">
        <v>33034</v>
      </c>
      <c r="B243" s="2" t="s">
        <v>255</v>
      </c>
      <c r="C243" s="1" t="s">
        <v>8</v>
      </c>
      <c r="D243" s="3">
        <v>396</v>
      </c>
      <c r="E243" s="3">
        <v>7751822</v>
      </c>
      <c r="F243" s="3">
        <f>Tabella2[[#This Row],[Reddito imponibile]]/Tabella2[[#This Row],[Numero contribuenti con imponibile]]</f>
        <v>19575.308080808081</v>
      </c>
    </row>
    <row r="244" spans="1:6" x14ac:dyDescent="0.25">
      <c r="A244" s="9">
        <v>33035</v>
      </c>
      <c r="B244" s="2" t="s">
        <v>256</v>
      </c>
      <c r="C244" s="1" t="s">
        <v>8</v>
      </c>
      <c r="D244" s="3">
        <v>5760</v>
      </c>
      <c r="E244" s="3">
        <v>138790465</v>
      </c>
      <c r="F244" s="3">
        <f>Tabella2[[#This Row],[Reddito imponibile]]/Tabella2[[#This Row],[Numero contribuenti con imponibile]]</f>
        <v>24095.566840277777</v>
      </c>
    </row>
    <row r="245" spans="1:6" x14ac:dyDescent="0.25">
      <c r="A245" s="9">
        <v>99012</v>
      </c>
      <c r="B245" s="2" t="s">
        <v>257</v>
      </c>
      <c r="C245" s="1" t="s">
        <v>35</v>
      </c>
      <c r="D245" s="3">
        <v>1813</v>
      </c>
      <c r="E245" s="3">
        <v>36217305</v>
      </c>
      <c r="F245" s="3">
        <f>Tabella2[[#This Row],[Reddito imponibile]]/Tabella2[[#This Row],[Numero contribuenti con imponibile]]</f>
        <v>19976.450634307777</v>
      </c>
    </row>
    <row r="246" spans="1:6" x14ac:dyDescent="0.25">
      <c r="A246" s="9">
        <v>38018</v>
      </c>
      <c r="B246" s="2" t="s">
        <v>258</v>
      </c>
      <c r="C246" s="1" t="s">
        <v>20</v>
      </c>
      <c r="D246" s="3">
        <v>5912</v>
      </c>
      <c r="E246" s="3">
        <v>121618218</v>
      </c>
      <c r="F246" s="3">
        <f>Tabella2[[#This Row],[Reddito imponibile]]/Tabella2[[#This Row],[Numero contribuenti con imponibile]]</f>
        <v>20571.417117726658</v>
      </c>
    </row>
    <row r="247" spans="1:6" x14ac:dyDescent="0.25">
      <c r="A247" s="9">
        <v>34029</v>
      </c>
      <c r="B247" s="2" t="s">
        <v>259</v>
      </c>
      <c r="C247" s="1" t="s">
        <v>10</v>
      </c>
      <c r="D247" s="3">
        <v>912</v>
      </c>
      <c r="E247" s="3">
        <v>19777122</v>
      </c>
      <c r="F247" s="3">
        <f>Tabella2[[#This Row],[Reddito imponibile]]/Tabella2[[#This Row],[Numero contribuenti con imponibile]]</f>
        <v>21685.440789473683</v>
      </c>
    </row>
    <row r="248" spans="1:6" x14ac:dyDescent="0.25">
      <c r="A248" s="9">
        <v>33041</v>
      </c>
      <c r="B248" s="2" t="s">
        <v>260</v>
      </c>
      <c r="C248" s="1" t="s">
        <v>8</v>
      </c>
      <c r="D248" s="3">
        <v>563</v>
      </c>
      <c r="E248" s="3">
        <v>11453565</v>
      </c>
      <c r="F248" s="3">
        <f>Tabella2[[#This Row],[Reddito imponibile]]/Tabella2[[#This Row],[Numero contribuenti con imponibile]]</f>
        <v>20343.809946714031</v>
      </c>
    </row>
    <row r="249" spans="1:6" x14ac:dyDescent="0.25">
      <c r="A249" s="9">
        <v>36032</v>
      </c>
      <c r="B249" s="2" t="s">
        <v>261</v>
      </c>
      <c r="C249" s="1" t="s">
        <v>31</v>
      </c>
      <c r="D249" s="3">
        <v>1073</v>
      </c>
      <c r="E249" s="3">
        <v>20056873</v>
      </c>
      <c r="F249" s="3">
        <f>Tabella2[[#This Row],[Reddito imponibile]]/Tabella2[[#This Row],[Numero contribuenti con imponibile]]</f>
        <v>18692.332712022366</v>
      </c>
    </row>
    <row r="250" spans="1:6" x14ac:dyDescent="0.25">
      <c r="A250" s="9">
        <v>33036</v>
      </c>
      <c r="B250" s="2" t="s">
        <v>262</v>
      </c>
      <c r="C250" s="1" t="s">
        <v>8</v>
      </c>
      <c r="D250" s="3">
        <v>3154</v>
      </c>
      <c r="E250" s="3">
        <v>69611234</v>
      </c>
      <c r="F250" s="3">
        <f>Tabella2[[#This Row],[Reddito imponibile]]/Tabella2[[#This Row],[Numero contribuenti con imponibile]]</f>
        <v>22070.778059606848</v>
      </c>
    </row>
    <row r="251" spans="1:6" x14ac:dyDescent="0.25">
      <c r="A251" s="9">
        <v>33037</v>
      </c>
      <c r="B251" s="2" t="s">
        <v>263</v>
      </c>
      <c r="C251" s="1" t="s">
        <v>8</v>
      </c>
      <c r="D251" s="3">
        <v>3928</v>
      </c>
      <c r="E251" s="3">
        <v>88798506</v>
      </c>
      <c r="F251" s="3">
        <f>Tabella2[[#This Row],[Reddito imponibile]]/Tabella2[[#This Row],[Numero contribuenti con imponibile]]</f>
        <v>22606.544297352342</v>
      </c>
    </row>
    <row r="252" spans="1:6" x14ac:dyDescent="0.25">
      <c r="A252" s="9">
        <v>40031</v>
      </c>
      <c r="B252" s="2" t="s">
        <v>264</v>
      </c>
      <c r="C252" s="1" t="s">
        <v>25</v>
      </c>
      <c r="D252" s="3">
        <v>446</v>
      </c>
      <c r="E252" s="3">
        <v>8108314</v>
      </c>
      <c r="F252" s="3">
        <f>Tabella2[[#This Row],[Reddito imponibile]]/Tabella2[[#This Row],[Numero contribuenti con imponibile]]</f>
        <v>18180.076233183856</v>
      </c>
    </row>
    <row r="253" spans="1:6" x14ac:dyDescent="0.25">
      <c r="A253" s="9">
        <v>38019</v>
      </c>
      <c r="B253" s="2" t="s">
        <v>265</v>
      </c>
      <c r="C253" s="1" t="s">
        <v>20</v>
      </c>
      <c r="D253" s="3">
        <v>7810</v>
      </c>
      <c r="E253" s="3">
        <v>149119348</v>
      </c>
      <c r="F253" s="3">
        <f>Tabella2[[#This Row],[Reddito imponibile]]/Tabella2[[#This Row],[Numero contribuenti con imponibile]]</f>
        <v>19093.386427656849</v>
      </c>
    </row>
    <row r="254" spans="1:6" x14ac:dyDescent="0.25">
      <c r="A254" s="9">
        <v>35029</v>
      </c>
      <c r="B254" s="2" t="s">
        <v>266</v>
      </c>
      <c r="C254" s="1" t="s">
        <v>12</v>
      </c>
      <c r="D254" s="3">
        <v>4238</v>
      </c>
      <c r="E254" s="3">
        <v>95061376</v>
      </c>
      <c r="F254" s="3">
        <f>Tabella2[[#This Row],[Reddito imponibile]]/Tabella2[[#This Row],[Numero contribuenti con imponibile]]</f>
        <v>22430.716375648892</v>
      </c>
    </row>
    <row r="255" spans="1:6" x14ac:dyDescent="0.25">
      <c r="A255" s="9">
        <v>37057</v>
      </c>
      <c r="B255" s="2" t="s">
        <v>267</v>
      </c>
      <c r="C255" s="1" t="s">
        <v>17</v>
      </c>
      <c r="D255" s="3">
        <v>9421</v>
      </c>
      <c r="E255" s="3">
        <v>261439857</v>
      </c>
      <c r="F255" s="3">
        <f>Tabella2[[#This Row],[Reddito imponibile]]/Tabella2[[#This Row],[Numero contribuenti con imponibile]]</f>
        <v>27750.754378516081</v>
      </c>
    </row>
    <row r="256" spans="1:6" x14ac:dyDescent="0.25">
      <c r="A256" s="9">
        <v>40032</v>
      </c>
      <c r="B256" s="2" t="s">
        <v>268</v>
      </c>
      <c r="C256" s="1" t="s">
        <v>25</v>
      </c>
      <c r="D256" s="3">
        <v>4015</v>
      </c>
      <c r="E256" s="3">
        <v>80024870</v>
      </c>
      <c r="F256" s="3">
        <f>Tabella2[[#This Row],[Reddito imponibile]]/Tabella2[[#This Row],[Numero contribuenti con imponibile]]</f>
        <v>19931.474470734745</v>
      </c>
    </row>
    <row r="257" spans="1:6" x14ac:dyDescent="0.25">
      <c r="A257" s="9">
        <v>40033</v>
      </c>
      <c r="B257" s="2" t="s">
        <v>269</v>
      </c>
      <c r="C257" s="1" t="s">
        <v>25</v>
      </c>
      <c r="D257" s="3">
        <v>513</v>
      </c>
      <c r="E257" s="3">
        <v>9978334</v>
      </c>
      <c r="F257" s="3">
        <f>Tabella2[[#This Row],[Reddito imponibile]]/Tabella2[[#This Row],[Numero contribuenti con imponibile]]</f>
        <v>19450.943469785576</v>
      </c>
    </row>
    <row r="258" spans="1:6" x14ac:dyDescent="0.25">
      <c r="A258" s="9">
        <v>36033</v>
      </c>
      <c r="B258" s="2" t="s">
        <v>270</v>
      </c>
      <c r="C258" s="1" t="s">
        <v>31</v>
      </c>
      <c r="D258" s="3">
        <v>2246</v>
      </c>
      <c r="E258" s="3">
        <v>49310568</v>
      </c>
      <c r="F258" s="3">
        <f>Tabella2[[#This Row],[Reddito imponibile]]/Tabella2[[#This Row],[Numero contribuenti con imponibile]]</f>
        <v>21954.838824577026</v>
      </c>
    </row>
    <row r="259" spans="1:6" x14ac:dyDescent="0.25">
      <c r="A259" s="9">
        <v>35030</v>
      </c>
      <c r="B259" s="2" t="s">
        <v>271</v>
      </c>
      <c r="C259" s="1" t="s">
        <v>12</v>
      </c>
      <c r="D259" s="3">
        <v>8009</v>
      </c>
      <c r="E259" s="3">
        <v>202849867</v>
      </c>
      <c r="F259" s="3">
        <f>Tabella2[[#This Row],[Reddito imponibile]]/Tabella2[[#This Row],[Numero contribuenti con imponibile]]</f>
        <v>25327.73966787364</v>
      </c>
    </row>
    <row r="260" spans="1:6" x14ac:dyDescent="0.25">
      <c r="A260" s="9">
        <v>36034</v>
      </c>
      <c r="B260" s="2" t="s">
        <v>272</v>
      </c>
      <c r="C260" s="1" t="s">
        <v>31</v>
      </c>
      <c r="D260" s="3">
        <v>3603</v>
      </c>
      <c r="E260" s="3">
        <v>77368721</v>
      </c>
      <c r="F260" s="3">
        <f>Tabella2[[#This Row],[Reddito imponibile]]/Tabella2[[#This Row],[Numero contribuenti con imponibile]]</f>
        <v>21473.416874826533</v>
      </c>
    </row>
    <row r="261" spans="1:6" x14ac:dyDescent="0.25">
      <c r="A261" s="9">
        <v>39014</v>
      </c>
      <c r="B261" s="2" t="s">
        <v>273</v>
      </c>
      <c r="C261" s="1" t="s">
        <v>14</v>
      </c>
      <c r="D261" s="3">
        <v>97891</v>
      </c>
      <c r="E261" s="3">
        <v>2321411848</v>
      </c>
      <c r="F261" s="3">
        <f>Tabella2[[#This Row],[Reddito imponibile]]/Tabella2[[#This Row],[Numero contribuenti con imponibile]]</f>
        <v>23714.252055858047</v>
      </c>
    </row>
    <row r="262" spans="1:6" x14ac:dyDescent="0.25">
      <c r="A262" s="9">
        <v>35033</v>
      </c>
      <c r="B262" s="2" t="s">
        <v>274</v>
      </c>
      <c r="C262" s="1" t="s">
        <v>12</v>
      </c>
      <c r="D262" s="3">
        <v>98637</v>
      </c>
      <c r="E262" s="3">
        <v>2488215598</v>
      </c>
      <c r="F262" s="3">
        <f>Tabella2[[#This Row],[Reddito imponibile]]/Tabella2[[#This Row],[Numero contribuenti con imponibile]]</f>
        <v>25225.986171517787</v>
      </c>
    </row>
    <row r="263" spans="1:6" x14ac:dyDescent="0.25">
      <c r="A263" s="9">
        <v>35032</v>
      </c>
      <c r="B263" s="2" t="s">
        <v>275</v>
      </c>
      <c r="C263" s="1" t="s">
        <v>12</v>
      </c>
      <c r="D263" s="3">
        <v>5061</v>
      </c>
      <c r="E263" s="3">
        <v>111499491</v>
      </c>
      <c r="F263" s="3">
        <f>Tabella2[[#This Row],[Reddito imponibile]]/Tabella2[[#This Row],[Numero contribuenti con imponibile]]</f>
        <v>22031.118553645523</v>
      </c>
    </row>
    <row r="264" spans="1:6" x14ac:dyDescent="0.25">
      <c r="A264" s="9">
        <v>99013</v>
      </c>
      <c r="B264" s="2" t="s">
        <v>276</v>
      </c>
      <c r="C264" s="1" t="s">
        <v>35</v>
      </c>
      <c r="D264" s="3">
        <v>20062</v>
      </c>
      <c r="E264" s="3">
        <v>426949353</v>
      </c>
      <c r="F264" s="3">
        <f>Tabella2[[#This Row],[Reddito imponibile]]/Tabella2[[#This Row],[Numero contribuenti con imponibile]]</f>
        <v>21281.495015452099</v>
      </c>
    </row>
    <row r="265" spans="1:6" x14ac:dyDescent="0.25">
      <c r="A265" s="9">
        <v>99014</v>
      </c>
      <c r="B265" s="2" t="s">
        <v>277</v>
      </c>
      <c r="C265" s="1" t="s">
        <v>35</v>
      </c>
      <c r="D265" s="3">
        <v>83065</v>
      </c>
      <c r="E265" s="3">
        <v>1861787332</v>
      </c>
      <c r="F265" s="3">
        <f>Tabella2[[#This Row],[Reddito imponibile]]/Tabella2[[#This Row],[Numero contribuenti con imponibile]]</f>
        <v>22413.619839884428</v>
      </c>
    </row>
    <row r="266" spans="1:6" x14ac:dyDescent="0.25">
      <c r="A266" s="9">
        <v>35034</v>
      </c>
      <c r="B266" s="2" t="s">
        <v>278</v>
      </c>
      <c r="C266" s="1" t="s">
        <v>12</v>
      </c>
      <c r="D266" s="3">
        <v>3472</v>
      </c>
      <c r="E266" s="3">
        <v>73578776</v>
      </c>
      <c r="F266" s="3">
        <f>Tabella2[[#This Row],[Reddito imponibile]]/Tabella2[[#This Row],[Numero contribuenti con imponibile]]</f>
        <v>21192.043778801843</v>
      </c>
    </row>
    <row r="267" spans="1:6" x14ac:dyDescent="0.25">
      <c r="A267" s="9">
        <v>39015</v>
      </c>
      <c r="B267" s="2" t="s">
        <v>279</v>
      </c>
      <c r="C267" s="1" t="s">
        <v>14</v>
      </c>
      <c r="D267" s="3">
        <v>3523</v>
      </c>
      <c r="E267" s="3">
        <v>72430293</v>
      </c>
      <c r="F267" s="3">
        <f>Tabella2[[#This Row],[Reddito imponibile]]/Tabella2[[#This Row],[Numero contribuenti con imponibile]]</f>
        <v>20559.265682656827</v>
      </c>
    </row>
    <row r="268" spans="1:6" x14ac:dyDescent="0.25">
      <c r="A268" s="9">
        <v>36035</v>
      </c>
      <c r="B268" s="2" t="s">
        <v>280</v>
      </c>
      <c r="C268" s="1" t="s">
        <v>31</v>
      </c>
      <c r="D268" s="3">
        <v>450</v>
      </c>
      <c r="E268" s="3">
        <v>9079561</v>
      </c>
      <c r="F268" s="3">
        <f>Tabella2[[#This Row],[Reddito imponibile]]/Tabella2[[#This Row],[Numero contribuenti con imponibile]]</f>
        <v>20176.802222222221</v>
      </c>
    </row>
    <row r="269" spans="1:6" x14ac:dyDescent="0.25">
      <c r="A269" s="9">
        <v>33038</v>
      </c>
      <c r="B269" s="2" t="s">
        <v>281</v>
      </c>
      <c r="C269" s="1" t="s">
        <v>8</v>
      </c>
      <c r="D269" s="3">
        <v>4223</v>
      </c>
      <c r="E269" s="3">
        <v>108886819</v>
      </c>
      <c r="F269" s="3">
        <f>Tabella2[[#This Row],[Reddito imponibile]]/Tabella2[[#This Row],[Numero contribuenti con imponibile]]</f>
        <v>25784.233720104192</v>
      </c>
    </row>
    <row r="270" spans="1:6" x14ac:dyDescent="0.25">
      <c r="A270" s="9">
        <v>38020</v>
      </c>
      <c r="B270" s="2" t="s">
        <v>282</v>
      </c>
      <c r="C270" s="1" t="s">
        <v>20</v>
      </c>
      <c r="D270" s="3">
        <v>2126</v>
      </c>
      <c r="E270" s="3">
        <v>40145598</v>
      </c>
      <c r="F270" s="3">
        <f>Tabella2[[#This Row],[Reddito imponibile]]/Tabella2[[#This Row],[Numero contribuenti con imponibile]]</f>
        <v>18883.1599247413</v>
      </c>
    </row>
    <row r="271" spans="1:6" x14ac:dyDescent="0.25">
      <c r="A271" s="9">
        <v>34030</v>
      </c>
      <c r="B271" s="2" t="s">
        <v>283</v>
      </c>
      <c r="C271" s="1" t="s">
        <v>10</v>
      </c>
      <c r="D271" s="3">
        <v>1976</v>
      </c>
      <c r="E271" s="3">
        <v>40924029</v>
      </c>
      <c r="F271" s="3">
        <f>Tabella2[[#This Row],[Reddito imponibile]]/Tabella2[[#This Row],[Numero contribuenti con imponibile]]</f>
        <v>20710.540991902835</v>
      </c>
    </row>
    <row r="272" spans="1:6" x14ac:dyDescent="0.25">
      <c r="A272" s="9">
        <v>40036</v>
      </c>
      <c r="B272" s="2" t="s">
        <v>284</v>
      </c>
      <c r="C272" s="1" t="s">
        <v>25</v>
      </c>
      <c r="D272" s="3">
        <v>1272</v>
      </c>
      <c r="E272" s="3">
        <v>25570603</v>
      </c>
      <c r="F272" s="3">
        <f>Tabella2[[#This Row],[Reddito imponibile]]/Tabella2[[#This Row],[Numero contribuenti con imponibile]]</f>
        <v>20102.67531446541</v>
      </c>
    </row>
    <row r="273" spans="1:6" x14ac:dyDescent="0.25">
      <c r="A273" s="9">
        <v>35035</v>
      </c>
      <c r="B273" s="2" t="s">
        <v>285</v>
      </c>
      <c r="C273" s="1" t="s">
        <v>12</v>
      </c>
      <c r="D273" s="3">
        <v>2217</v>
      </c>
      <c r="E273" s="3">
        <v>47326576</v>
      </c>
      <c r="F273" s="3">
        <f>Tabella2[[#This Row],[Reddito imponibile]]/Tabella2[[#This Row],[Numero contribuenti con imponibile]]</f>
        <v>21347.124943617502</v>
      </c>
    </row>
    <row r="274" spans="1:6" x14ac:dyDescent="0.25">
      <c r="A274" s="9">
        <v>40037</v>
      </c>
      <c r="B274" s="2" t="s">
        <v>286</v>
      </c>
      <c r="C274" s="1" t="s">
        <v>25</v>
      </c>
      <c r="D274" s="3">
        <v>2014</v>
      </c>
      <c r="E274" s="3">
        <v>40428894</v>
      </c>
      <c r="F274" s="3">
        <f>Tabella2[[#This Row],[Reddito imponibile]]/Tabella2[[#This Row],[Numero contribuenti con imponibile]]</f>
        <v>20073.929493545184</v>
      </c>
    </row>
    <row r="275" spans="1:6" x14ac:dyDescent="0.25">
      <c r="A275" s="9">
        <v>33039</v>
      </c>
      <c r="B275" s="2" t="s">
        <v>287</v>
      </c>
      <c r="C275" s="1" t="s">
        <v>8</v>
      </c>
      <c r="D275" s="3">
        <v>7060</v>
      </c>
      <c r="E275" s="3">
        <v>163501841</v>
      </c>
      <c r="F275" s="3">
        <f>Tabella2[[#This Row],[Reddito imponibile]]/Tabella2[[#This Row],[Numero contribuenti con imponibile]]</f>
        <v>23158.900991501418</v>
      </c>
    </row>
    <row r="276" spans="1:6" x14ac:dyDescent="0.25">
      <c r="A276" s="9">
        <v>35036</v>
      </c>
      <c r="B276" s="2" t="s">
        <v>288</v>
      </c>
      <c r="C276" s="1" t="s">
        <v>12</v>
      </c>
      <c r="D276" s="3">
        <v>8993</v>
      </c>
      <c r="E276" s="3">
        <v>219195911</v>
      </c>
      <c r="F276" s="3">
        <f>Tabella2[[#This Row],[Reddito imponibile]]/Tabella2[[#This Row],[Numero contribuenti con imponibile]]</f>
        <v>24374.058823529413</v>
      </c>
    </row>
    <row r="277" spans="1:6" x14ac:dyDescent="0.25">
      <c r="A277" s="9">
        <v>39016</v>
      </c>
      <c r="B277" s="2" t="s">
        <v>289</v>
      </c>
      <c r="C277" s="1" t="s">
        <v>14</v>
      </c>
      <c r="D277" s="3">
        <v>7782</v>
      </c>
      <c r="E277" s="3">
        <v>165006054</v>
      </c>
      <c r="F277" s="3">
        <f>Tabella2[[#This Row],[Reddito imponibile]]/Tabella2[[#This Row],[Numero contribuenti con imponibile]]</f>
        <v>21203.553585196609</v>
      </c>
    </row>
    <row r="278" spans="1:6" x14ac:dyDescent="0.25">
      <c r="A278" s="9">
        <v>37050</v>
      </c>
      <c r="B278" s="2" t="s">
        <v>290</v>
      </c>
      <c r="C278" s="1" t="s">
        <v>17</v>
      </c>
      <c r="D278" s="3">
        <v>5337</v>
      </c>
      <c r="E278" s="3">
        <v>123887924</v>
      </c>
      <c r="F278" s="3">
        <f>Tabella2[[#This Row],[Reddito imponibile]]/Tabella2[[#This Row],[Numero contribuenti con imponibile]]</f>
        <v>23213.026794079069</v>
      </c>
    </row>
    <row r="279" spans="1:6" x14ac:dyDescent="0.25">
      <c r="A279" s="9">
        <v>34031</v>
      </c>
      <c r="B279" s="2" t="s">
        <v>291</v>
      </c>
      <c r="C279" s="1" t="s">
        <v>10</v>
      </c>
      <c r="D279" s="3">
        <v>3377</v>
      </c>
      <c r="E279" s="3">
        <v>90843759</v>
      </c>
      <c r="F279" s="3">
        <f>Tabella2[[#This Row],[Reddito imponibile]]/Tabella2[[#This Row],[Numero contribuenti con imponibile]]</f>
        <v>26900.728161089726</v>
      </c>
    </row>
    <row r="280" spans="1:6" x14ac:dyDescent="0.25">
      <c r="A280" s="9">
        <v>34032</v>
      </c>
      <c r="B280" s="2" t="s">
        <v>292</v>
      </c>
      <c r="C280" s="1" t="s">
        <v>10</v>
      </c>
      <c r="D280" s="3">
        <v>12129</v>
      </c>
      <c r="E280" s="3">
        <v>272296708</v>
      </c>
      <c r="F280" s="3">
        <f>Tabella2[[#This Row],[Reddito imponibile]]/Tabella2[[#This Row],[Numero contribuenti con imponibile]]</f>
        <v>22450.054250144283</v>
      </c>
    </row>
    <row r="281" spans="1:6" x14ac:dyDescent="0.25">
      <c r="A281" s="9">
        <v>99015</v>
      </c>
      <c r="B281" s="2" t="s">
        <v>293</v>
      </c>
      <c r="C281" s="1" t="s">
        <v>35</v>
      </c>
      <c r="D281" s="3">
        <v>1576</v>
      </c>
      <c r="E281" s="3">
        <v>29124548</v>
      </c>
      <c r="F281" s="3">
        <f>Tabella2[[#This Row],[Reddito imponibile]]/Tabella2[[#This Row],[Numero contribuenti con imponibile]]</f>
        <v>18480.043147208122</v>
      </c>
    </row>
    <row r="282" spans="1:6" x14ac:dyDescent="0.25">
      <c r="A282" s="9">
        <v>36036</v>
      </c>
      <c r="B282" s="2" t="s">
        <v>294</v>
      </c>
      <c r="C282" s="1" t="s">
        <v>31</v>
      </c>
      <c r="D282" s="3">
        <v>3889</v>
      </c>
      <c r="E282" s="3">
        <v>85610682</v>
      </c>
      <c r="F282" s="3">
        <f>Tabella2[[#This Row],[Reddito imponibile]]/Tabella2[[#This Row],[Numero contribuenti con imponibile]]</f>
        <v>22013.546412959629</v>
      </c>
    </row>
    <row r="283" spans="1:6" x14ac:dyDescent="0.25">
      <c r="A283" s="9">
        <v>99016</v>
      </c>
      <c r="B283" s="2" t="s">
        <v>295</v>
      </c>
      <c r="C283" s="1" t="s">
        <v>35</v>
      </c>
      <c r="D283" s="3">
        <v>2957</v>
      </c>
      <c r="E283" s="3">
        <v>57039584</v>
      </c>
      <c r="F283" s="3">
        <f>Tabella2[[#This Row],[Reddito imponibile]]/Tabella2[[#This Row],[Numero contribuenti con imponibile]]</f>
        <v>19289.68008116334</v>
      </c>
    </row>
    <row r="284" spans="1:6" x14ac:dyDescent="0.25">
      <c r="A284" s="9">
        <v>36037</v>
      </c>
      <c r="B284" s="2" t="s">
        <v>296</v>
      </c>
      <c r="C284" s="1" t="s">
        <v>31</v>
      </c>
      <c r="D284" s="3">
        <v>6216</v>
      </c>
      <c r="E284" s="3">
        <v>128259898</v>
      </c>
      <c r="F284" s="3">
        <f>Tabella2[[#This Row],[Reddito imponibile]]/Tabella2[[#This Row],[Numero contribuenti con imponibile]]</f>
        <v>20633.831724581723</v>
      </c>
    </row>
    <row r="285" spans="1:6" x14ac:dyDescent="0.25">
      <c r="A285" s="9">
        <v>33040</v>
      </c>
      <c r="B285" s="2" t="s">
        <v>297</v>
      </c>
      <c r="C285" s="1" t="s">
        <v>8</v>
      </c>
      <c r="D285" s="3">
        <v>3657</v>
      </c>
      <c r="E285" s="3">
        <v>82137801</v>
      </c>
      <c r="F285" s="3">
        <f>Tabella2[[#This Row],[Reddito imponibile]]/Tabella2[[#This Row],[Numero contribuenti con imponibile]]</f>
        <v>22460.432321575063</v>
      </c>
    </row>
    <row r="286" spans="1:6" x14ac:dyDescent="0.25">
      <c r="A286" s="9">
        <v>37052</v>
      </c>
      <c r="B286" s="2" t="s">
        <v>298</v>
      </c>
      <c r="C286" s="1" t="s">
        <v>17</v>
      </c>
      <c r="D286" s="3">
        <v>5309</v>
      </c>
      <c r="E286" s="3">
        <v>127665705</v>
      </c>
      <c r="F286" s="3">
        <f>Tabella2[[#This Row],[Reddito imponibile]]/Tabella2[[#This Row],[Numero contribuenti con imponibile]]</f>
        <v>24047.034281408927</v>
      </c>
    </row>
    <row r="287" spans="1:6" x14ac:dyDescent="0.25">
      <c r="A287" s="9">
        <v>99017</v>
      </c>
      <c r="B287" s="2" t="s">
        <v>299</v>
      </c>
      <c r="C287" s="1" t="s">
        <v>35</v>
      </c>
      <c r="D287" s="3">
        <v>5147</v>
      </c>
      <c r="E287" s="3">
        <v>106583805</v>
      </c>
      <c r="F287" s="3">
        <f>Tabella2[[#This Row],[Reddito imponibile]]/Tabella2[[#This Row],[Numero contribuenti con imponibile]]</f>
        <v>20707.94734796969</v>
      </c>
    </row>
    <row r="288" spans="1:6" x14ac:dyDescent="0.25">
      <c r="A288" s="9">
        <v>37054</v>
      </c>
      <c r="B288" s="2" t="s">
        <v>300</v>
      </c>
      <c r="C288" s="1" t="s">
        <v>17</v>
      </c>
      <c r="D288" s="3">
        <v>20452</v>
      </c>
      <c r="E288" s="3">
        <v>599785427</v>
      </c>
      <c r="F288" s="3">
        <f>Tabella2[[#This Row],[Reddito imponibile]]/Tabella2[[#This Row],[Numero contribuenti con imponibile]]</f>
        <v>29326.492616858988</v>
      </c>
    </row>
    <row r="289" spans="1:6" x14ac:dyDescent="0.25">
      <c r="A289" s="9">
        <v>99025</v>
      </c>
      <c r="B289" s="2" t="s">
        <v>301</v>
      </c>
      <c r="C289" s="1" t="s">
        <v>35</v>
      </c>
      <c r="D289" s="3">
        <v>1491</v>
      </c>
      <c r="E289" s="3">
        <v>28232755</v>
      </c>
      <c r="F289" s="3">
        <f>Tabella2[[#This Row],[Reddito imponibile]]/Tabella2[[#This Row],[Numero contribuenti con imponibile]]</f>
        <v>18935.44936284373</v>
      </c>
    </row>
    <row r="290" spans="1:6" x14ac:dyDescent="0.25">
      <c r="A290" s="9">
        <v>35037</v>
      </c>
      <c r="B290" s="2" t="s">
        <v>302</v>
      </c>
      <c r="C290" s="1" t="s">
        <v>12</v>
      </c>
      <c r="D290" s="3">
        <v>4659</v>
      </c>
      <c r="E290" s="3">
        <v>105413217</v>
      </c>
      <c r="F290" s="3">
        <f>Tabella2[[#This Row],[Reddito imponibile]]/Tabella2[[#This Row],[Numero contribuenti con imponibile]]</f>
        <v>22625.717321313587</v>
      </c>
    </row>
    <row r="291" spans="1:6" x14ac:dyDescent="0.25">
      <c r="A291" s="9">
        <v>40041</v>
      </c>
      <c r="B291" s="2" t="s">
        <v>303</v>
      </c>
      <c r="C291" s="1" t="s">
        <v>25</v>
      </c>
      <c r="D291" s="3">
        <v>6332</v>
      </c>
      <c r="E291" s="3">
        <v>128504759</v>
      </c>
      <c r="F291" s="3">
        <f>Tabella2[[#This Row],[Reddito imponibile]]/Tabella2[[#This Row],[Numero contribuenti con imponibile]]</f>
        <v>20294.497631080227</v>
      </c>
    </row>
    <row r="292" spans="1:6" x14ac:dyDescent="0.25">
      <c r="A292" s="9">
        <v>37055</v>
      </c>
      <c r="B292" s="2" t="s">
        <v>304</v>
      </c>
      <c r="C292" s="1" t="s">
        <v>17</v>
      </c>
      <c r="D292" s="3">
        <v>7389</v>
      </c>
      <c r="E292" s="3">
        <v>163585226</v>
      </c>
      <c r="F292" s="3">
        <f>Tabella2[[#This Row],[Reddito imponibile]]/Tabella2[[#This Row],[Numero contribuenti con imponibile]]</f>
        <v>22139.020977128162</v>
      </c>
    </row>
    <row r="293" spans="1:6" x14ac:dyDescent="0.25">
      <c r="A293" s="9">
        <v>35038</v>
      </c>
      <c r="B293" s="2" t="s">
        <v>305</v>
      </c>
      <c r="C293" s="1" t="s">
        <v>12</v>
      </c>
      <c r="D293" s="3">
        <v>3517</v>
      </c>
      <c r="E293" s="3">
        <v>80610038</v>
      </c>
      <c r="F293" s="3">
        <f>Tabella2[[#This Row],[Reddito imponibile]]/Tabella2[[#This Row],[Numero contribuenti con imponibile]]</f>
        <v>22920.113164628947</v>
      </c>
    </row>
    <row r="294" spans="1:6" x14ac:dyDescent="0.25">
      <c r="A294" s="9">
        <v>36038</v>
      </c>
      <c r="B294" s="2" t="s">
        <v>306</v>
      </c>
      <c r="C294" s="1" t="s">
        <v>31</v>
      </c>
      <c r="D294" s="3">
        <v>1932</v>
      </c>
      <c r="E294" s="3">
        <v>36202202</v>
      </c>
      <c r="F294" s="3">
        <f>Tabella2[[#This Row],[Reddito imponibile]]/Tabella2[[#This Row],[Numero contribuenti con imponibile]]</f>
        <v>18738.199792960662</v>
      </c>
    </row>
    <row r="295" spans="1:6" x14ac:dyDescent="0.25">
      <c r="A295" s="9">
        <v>36039</v>
      </c>
      <c r="B295" s="2" t="s">
        <v>307</v>
      </c>
      <c r="C295" s="1" t="s">
        <v>31</v>
      </c>
      <c r="D295" s="3">
        <v>3382</v>
      </c>
      <c r="E295" s="3">
        <v>70366781</v>
      </c>
      <c r="F295" s="3">
        <f>Tabella2[[#This Row],[Reddito imponibile]]/Tabella2[[#This Row],[Numero contribuenti con imponibile]]</f>
        <v>20806.262862211708</v>
      </c>
    </row>
    <row r="296" spans="1:6" x14ac:dyDescent="0.25">
      <c r="A296" s="9">
        <v>34033</v>
      </c>
      <c r="B296" s="2" t="s">
        <v>308</v>
      </c>
      <c r="C296" s="1" t="s">
        <v>10</v>
      </c>
      <c r="D296" s="3">
        <v>3349</v>
      </c>
      <c r="E296" s="3">
        <v>74362841</v>
      </c>
      <c r="F296" s="3">
        <f>Tabella2[[#This Row],[Reddito imponibile]]/Tabella2[[#This Row],[Numero contribuenti con imponibile]]</f>
        <v>22204.491191400419</v>
      </c>
    </row>
    <row r="297" spans="1:6" x14ac:dyDescent="0.25">
      <c r="A297" s="9">
        <v>37056</v>
      </c>
      <c r="B297" s="2" t="s">
        <v>309</v>
      </c>
      <c r="C297" s="1" t="s">
        <v>17</v>
      </c>
      <c r="D297" s="3">
        <v>4227</v>
      </c>
      <c r="E297" s="3">
        <v>91108615</v>
      </c>
      <c r="F297" s="3">
        <f>Tabella2[[#This Row],[Reddito imponibile]]/Tabella2[[#This Row],[Numero contribuenti con imponibile]]</f>
        <v>21553.966169860421</v>
      </c>
    </row>
    <row r="298" spans="1:6" x14ac:dyDescent="0.25">
      <c r="A298" s="9">
        <v>39017</v>
      </c>
      <c r="B298" s="2" t="s">
        <v>310</v>
      </c>
      <c r="C298" s="1" t="s">
        <v>14</v>
      </c>
      <c r="D298" s="3">
        <v>1722</v>
      </c>
      <c r="E298" s="3">
        <v>38619649</v>
      </c>
      <c r="F298" s="3">
        <f>Tabella2[[#This Row],[Reddito imponibile]]/Tabella2[[#This Row],[Numero contribuenti con imponibile]]</f>
        <v>22427.206155632986</v>
      </c>
    </row>
    <row r="299" spans="1:6" x14ac:dyDescent="0.25">
      <c r="A299" s="9">
        <v>99026</v>
      </c>
      <c r="B299" s="2" t="s">
        <v>311</v>
      </c>
      <c r="C299" s="1" t="s">
        <v>35</v>
      </c>
      <c r="D299" s="3">
        <v>1299</v>
      </c>
      <c r="E299" s="3">
        <v>24493494</v>
      </c>
      <c r="F299" s="3">
        <f>Tabella2[[#This Row],[Reddito imponibile]]/Tabella2[[#This Row],[Numero contribuenti con imponibile]]</f>
        <v>18855.653579676673</v>
      </c>
    </row>
    <row r="300" spans="1:6" x14ac:dyDescent="0.25">
      <c r="A300" s="9">
        <v>38021</v>
      </c>
      <c r="B300" s="2" t="s">
        <v>312</v>
      </c>
      <c r="C300" s="1" t="s">
        <v>20</v>
      </c>
      <c r="D300" s="3">
        <v>4328</v>
      </c>
      <c r="E300" s="3">
        <v>88972041</v>
      </c>
      <c r="F300" s="3">
        <f>Tabella2[[#This Row],[Reddito imponibile]]/Tabella2[[#This Row],[Numero contribuenti con imponibile]]</f>
        <v>20557.310767097966</v>
      </c>
    </row>
    <row r="301" spans="1:6" x14ac:dyDescent="0.25">
      <c r="A301" s="9">
        <v>99018</v>
      </c>
      <c r="B301" s="2" t="s">
        <v>313</v>
      </c>
      <c r="C301" s="1" t="s">
        <v>35</v>
      </c>
      <c r="D301" s="3">
        <v>12019</v>
      </c>
      <c r="E301" s="3">
        <v>261360987</v>
      </c>
      <c r="F301" s="3">
        <f>Tabella2[[#This Row],[Reddito imponibile]]/Tabella2[[#This Row],[Numero contribuenti con imponibile]]</f>
        <v>21745.651634911392</v>
      </c>
    </row>
    <row r="302" spans="1:6" x14ac:dyDescent="0.25">
      <c r="A302" s="9">
        <v>40043</v>
      </c>
      <c r="B302" s="2" t="s">
        <v>314</v>
      </c>
      <c r="C302" s="1" t="s">
        <v>25</v>
      </c>
      <c r="D302" s="3">
        <v>2720</v>
      </c>
      <c r="E302" s="3">
        <v>53808249</v>
      </c>
      <c r="F302" s="3">
        <f>Tabella2[[#This Row],[Reddito imponibile]]/Tabella2[[#This Row],[Numero contribuenti con imponibile]]</f>
        <v>19782.444485294116</v>
      </c>
    </row>
    <row r="303" spans="1:6" x14ac:dyDescent="0.25">
      <c r="A303" s="9">
        <v>35039</v>
      </c>
      <c r="B303" s="2" t="s">
        <v>315</v>
      </c>
      <c r="C303" s="1" t="s">
        <v>12</v>
      </c>
      <c r="D303" s="3">
        <v>6692</v>
      </c>
      <c r="E303" s="3">
        <v>156009530</v>
      </c>
      <c r="F303" s="3">
        <f>Tabella2[[#This Row],[Reddito imponibile]]/Tabella2[[#This Row],[Numero contribuenti con imponibile]]</f>
        <v>23312.840705319784</v>
      </c>
    </row>
    <row r="304" spans="1:6" x14ac:dyDescent="0.25">
      <c r="A304" s="9">
        <v>33042</v>
      </c>
      <c r="B304" s="2" t="s">
        <v>316</v>
      </c>
      <c r="C304" s="1" t="s">
        <v>8</v>
      </c>
      <c r="D304" s="3">
        <v>1712</v>
      </c>
      <c r="E304" s="3">
        <v>37728355</v>
      </c>
      <c r="F304" s="3">
        <f>Tabella2[[#This Row],[Reddito imponibile]]/Tabella2[[#This Row],[Numero contribuenti con imponibile]]</f>
        <v>22037.590537383177</v>
      </c>
    </row>
    <row r="305" spans="1:6" x14ac:dyDescent="0.25">
      <c r="A305" s="9">
        <v>40044</v>
      </c>
      <c r="B305" s="2" t="s">
        <v>317</v>
      </c>
      <c r="C305" s="1" t="s">
        <v>25</v>
      </c>
      <c r="D305" s="3">
        <v>2147</v>
      </c>
      <c r="E305" s="3">
        <v>39678281</v>
      </c>
      <c r="F305" s="3">
        <f>Tabella2[[#This Row],[Reddito imponibile]]/Tabella2[[#This Row],[Numero contribuenti con imponibile]]</f>
        <v>18480.801583605029</v>
      </c>
    </row>
    <row r="306" spans="1:6" x14ac:dyDescent="0.25">
      <c r="A306" s="9">
        <v>36040</v>
      </c>
      <c r="B306" s="2" t="s">
        <v>318</v>
      </c>
      <c r="C306" s="1" t="s">
        <v>31</v>
      </c>
      <c r="D306" s="3">
        <v>23975</v>
      </c>
      <c r="E306" s="3">
        <v>603031625</v>
      </c>
      <c r="F306" s="3">
        <f>Tabella2[[#This Row],[Reddito imponibile]]/Tabella2[[#This Row],[Numero contribuenti con imponibile]]</f>
        <v>25152.518248175184</v>
      </c>
    </row>
    <row r="307" spans="1:6" x14ac:dyDescent="0.25">
      <c r="A307" s="9">
        <v>40045</v>
      </c>
      <c r="B307" s="2" t="s">
        <v>319</v>
      </c>
      <c r="C307" s="1" t="s">
        <v>25</v>
      </c>
      <c r="D307" s="3">
        <v>9696</v>
      </c>
      <c r="E307" s="3">
        <v>205201031</v>
      </c>
      <c r="F307" s="3">
        <f>Tabella2[[#This Row],[Reddito imponibile]]/Tabella2[[#This Row],[Numero contribuenti con imponibile]]</f>
        <v>21163.472669141913</v>
      </c>
    </row>
    <row r="308" spans="1:6" x14ac:dyDescent="0.25">
      <c r="A308" s="9">
        <v>36041</v>
      </c>
      <c r="B308" s="2" t="s">
        <v>320</v>
      </c>
      <c r="C308" s="1" t="s">
        <v>31</v>
      </c>
      <c r="D308" s="3">
        <v>5584</v>
      </c>
      <c r="E308" s="3">
        <v>123416602</v>
      </c>
      <c r="F308" s="3">
        <f>Tabella2[[#This Row],[Reddito imponibile]]/Tabella2[[#This Row],[Numero contribuenti con imponibile]]</f>
        <v>22101.827005730658</v>
      </c>
    </row>
    <row r="309" spans="1:6" x14ac:dyDescent="0.25">
      <c r="A309" s="9">
        <v>37058</v>
      </c>
      <c r="B309" s="2" t="s">
        <v>321</v>
      </c>
      <c r="C309" s="1" t="s">
        <v>17</v>
      </c>
      <c r="D309" s="3">
        <v>1741</v>
      </c>
      <c r="E309" s="3">
        <v>37931780</v>
      </c>
      <c r="F309" s="3">
        <f>Tabella2[[#This Row],[Reddito imponibile]]/Tabella2[[#This Row],[Numero contribuenti con imponibile]]</f>
        <v>21787.352096496266</v>
      </c>
    </row>
    <row r="310" spans="1:6" x14ac:dyDescent="0.25">
      <c r="A310" s="9">
        <v>35040</v>
      </c>
      <c r="B310" s="2" t="s">
        <v>322</v>
      </c>
      <c r="C310" s="1" t="s">
        <v>12</v>
      </c>
      <c r="D310" s="3">
        <v>15319</v>
      </c>
      <c r="E310" s="3">
        <v>354348733</v>
      </c>
      <c r="F310" s="3">
        <f>Tabella2[[#This Row],[Reddito imponibile]]/Tabella2[[#This Row],[Numero contribuenti con imponibile]]</f>
        <v>23131.322736471047</v>
      </c>
    </row>
    <row r="311" spans="1:6" x14ac:dyDescent="0.25">
      <c r="A311" s="9">
        <v>99019</v>
      </c>
      <c r="B311" s="2" t="s">
        <v>323</v>
      </c>
      <c r="C311" s="1" t="s">
        <v>35</v>
      </c>
      <c r="D311" s="3">
        <v>819</v>
      </c>
      <c r="E311" s="3">
        <v>18393332</v>
      </c>
      <c r="F311" s="3">
        <f>Tabella2[[#This Row],[Reddito imponibile]]/Tabella2[[#This Row],[Numero contribuenti con imponibile]]</f>
        <v>22458.28083028083</v>
      </c>
    </row>
    <row r="312" spans="1:6" x14ac:dyDescent="0.25">
      <c r="A312" s="9">
        <v>36043</v>
      </c>
      <c r="B312" s="2" t="s">
        <v>324</v>
      </c>
      <c r="C312" s="1" t="s">
        <v>31</v>
      </c>
      <c r="D312" s="3">
        <v>1619</v>
      </c>
      <c r="E312" s="3">
        <v>31953299</v>
      </c>
      <c r="F312" s="3">
        <f>Tabella2[[#This Row],[Reddito imponibile]]/Tabella2[[#This Row],[Numero contribuenti con imponibile]]</f>
        <v>19736.441630636196</v>
      </c>
    </row>
    <row r="313" spans="1:6" x14ac:dyDescent="0.25">
      <c r="A313" s="9">
        <v>34034</v>
      </c>
      <c r="B313" s="2" t="s">
        <v>325</v>
      </c>
      <c r="C313" s="1" t="s">
        <v>10</v>
      </c>
      <c r="D313" s="3">
        <v>2606</v>
      </c>
      <c r="E313" s="3">
        <v>56701204</v>
      </c>
      <c r="F313" s="3">
        <f>Tabella2[[#This Row],[Reddito imponibile]]/Tabella2[[#This Row],[Numero contribuenti con imponibile]]</f>
        <v>21757.944742900996</v>
      </c>
    </row>
    <row r="314" spans="1:6" x14ac:dyDescent="0.25">
      <c r="A314" s="9">
        <v>40046</v>
      </c>
      <c r="B314" s="2" t="s">
        <v>326</v>
      </c>
      <c r="C314" s="1" t="s">
        <v>25</v>
      </c>
      <c r="D314" s="3">
        <v>1838</v>
      </c>
      <c r="E314" s="3">
        <v>34705655</v>
      </c>
      <c r="F314" s="3">
        <f>Tabella2[[#This Row],[Reddito imponibile]]/Tabella2[[#This Row],[Numero contribuenti con imponibile]]</f>
        <v>18882.293253536453</v>
      </c>
    </row>
    <row r="315" spans="1:6" x14ac:dyDescent="0.25">
      <c r="A315" s="9">
        <v>39018</v>
      </c>
      <c r="B315" s="2" t="s">
        <v>327</v>
      </c>
      <c r="C315" s="1" t="s">
        <v>14</v>
      </c>
      <c r="D315" s="3">
        <v>2735</v>
      </c>
      <c r="E315" s="3">
        <v>54841247</v>
      </c>
      <c r="F315" s="3">
        <f>Tabella2[[#This Row],[Reddito imponibile]]/Tabella2[[#This Row],[Numero contribuenti con imponibile]]</f>
        <v>20051.644241316269</v>
      </c>
    </row>
    <row r="316" spans="1:6" x14ac:dyDescent="0.25">
      <c r="A316" s="9">
        <v>36044</v>
      </c>
      <c r="B316" s="2" t="s">
        <v>328</v>
      </c>
      <c r="C316" s="1" t="s">
        <v>31</v>
      </c>
      <c r="D316" s="3">
        <v>8866</v>
      </c>
      <c r="E316" s="3">
        <v>187034648</v>
      </c>
      <c r="F316" s="3">
        <f>Tabella2[[#This Row],[Reddito imponibile]]/Tabella2[[#This Row],[Numero contribuenti con imponibile]]</f>
        <v>21095.719377396796</v>
      </c>
    </row>
    <row r="317" spans="1:6" x14ac:dyDescent="0.25">
      <c r="A317" s="9">
        <v>34035</v>
      </c>
      <c r="B317" s="2" t="s">
        <v>329</v>
      </c>
      <c r="C317" s="1" t="s">
        <v>10</v>
      </c>
      <c r="D317" s="3">
        <v>1152</v>
      </c>
      <c r="E317" s="3">
        <v>25413237</v>
      </c>
      <c r="F317" s="3">
        <f>Tabella2[[#This Row],[Reddito imponibile]]/Tabella2[[#This Row],[Numero contribuenti con imponibile]]</f>
        <v>22060.1015625</v>
      </c>
    </row>
    <row r="318" spans="1:6" x14ac:dyDescent="0.25">
      <c r="A318" s="9">
        <v>34036</v>
      </c>
      <c r="B318" s="2" t="s">
        <v>330</v>
      </c>
      <c r="C318" s="1" t="s">
        <v>10</v>
      </c>
      <c r="D318" s="3">
        <v>3030</v>
      </c>
      <c r="E318" s="3">
        <v>65422613</v>
      </c>
      <c r="F318" s="3">
        <f>Tabella2[[#This Row],[Reddito imponibile]]/Tabella2[[#This Row],[Numero contribuenti con imponibile]]</f>
        <v>21591.621452145213</v>
      </c>
    </row>
    <row r="319" spans="1:6" x14ac:dyDescent="0.25">
      <c r="A319" s="9">
        <v>34037</v>
      </c>
      <c r="B319" s="2" t="s">
        <v>331</v>
      </c>
      <c r="C319" s="1" t="s">
        <v>10</v>
      </c>
      <c r="D319" s="3">
        <v>6095</v>
      </c>
      <c r="E319" s="3">
        <v>147776809</v>
      </c>
      <c r="F319" s="3">
        <f>Tabella2[[#This Row],[Reddito imponibile]]/Tabella2[[#This Row],[Numero contribuenti con imponibile]]</f>
        <v>24245.579819524199</v>
      </c>
    </row>
    <row r="320" spans="1:6" x14ac:dyDescent="0.25">
      <c r="A320" s="9">
        <v>36045</v>
      </c>
      <c r="B320" s="2" t="s">
        <v>332</v>
      </c>
      <c r="C320" s="1" t="s">
        <v>31</v>
      </c>
      <c r="D320" s="3">
        <v>7666</v>
      </c>
      <c r="E320" s="3">
        <v>170946828</v>
      </c>
      <c r="F320" s="3">
        <f>Tabella2[[#This Row],[Reddito imponibile]]/Tabella2[[#This Row],[Numero contribuenti con imponibile]]</f>
        <v>22299.351421862772</v>
      </c>
    </row>
    <row r="321" spans="1:6" x14ac:dyDescent="0.25">
      <c r="A321" s="9">
        <v>99027</v>
      </c>
      <c r="B321" s="2" t="s">
        <v>333</v>
      </c>
      <c r="C321" s="1" t="s">
        <v>35</v>
      </c>
      <c r="D321" s="3">
        <v>614</v>
      </c>
      <c r="E321" s="3">
        <v>12024136</v>
      </c>
      <c r="F321" s="3">
        <f>Tabella2[[#This Row],[Reddito imponibile]]/Tabella2[[#This Row],[Numero contribuenti con imponibile]]</f>
        <v>19583.283387622148</v>
      </c>
    </row>
    <row r="322" spans="1:6" x14ac:dyDescent="0.25">
      <c r="A322" s="9">
        <v>34039</v>
      </c>
      <c r="B322" s="2" t="s">
        <v>334</v>
      </c>
      <c r="C322" s="1" t="s">
        <v>10</v>
      </c>
      <c r="D322" s="3">
        <v>1345</v>
      </c>
      <c r="E322" s="3">
        <v>27523626</v>
      </c>
      <c r="F322" s="3">
        <f>Tabella2[[#This Row],[Reddito imponibile]]/Tabella2[[#This Row],[Numero contribuenti con imponibile]]</f>
        <v>20463.662453531597</v>
      </c>
    </row>
    <row r="323" spans="1:6" x14ac:dyDescent="0.25">
      <c r="A323" s="9">
        <v>35041</v>
      </c>
      <c r="B323" s="2" t="s">
        <v>335</v>
      </c>
      <c r="C323" s="1" t="s">
        <v>12</v>
      </c>
      <c r="D323" s="3">
        <v>2589</v>
      </c>
      <c r="E323" s="3">
        <v>52971322</v>
      </c>
      <c r="F323" s="3">
        <f>Tabella2[[#This Row],[Reddito imponibile]]/Tabella2[[#This Row],[Numero contribuenti con imponibile]]</f>
        <v>20460.147547315566</v>
      </c>
    </row>
    <row r="324" spans="1:6" x14ac:dyDescent="0.25">
      <c r="A324" s="9">
        <v>34040</v>
      </c>
      <c r="B324" s="2" t="s">
        <v>336</v>
      </c>
      <c r="C324" s="1" t="s">
        <v>10</v>
      </c>
      <c r="D324" s="3">
        <v>644</v>
      </c>
      <c r="E324" s="3">
        <v>12104180</v>
      </c>
      <c r="F324" s="3">
        <f>Tabella2[[#This Row],[Reddito imponibile]]/Tabella2[[#This Row],[Numero contribuenti con imponibile]]</f>
        <v>18795.310559006211</v>
      </c>
    </row>
    <row r="325" spans="1:6" x14ac:dyDescent="0.25">
      <c r="A325" s="9">
        <v>34041</v>
      </c>
      <c r="B325" s="2" t="s">
        <v>337</v>
      </c>
      <c r="C325" s="1" t="s">
        <v>10</v>
      </c>
      <c r="D325" s="3">
        <v>4736</v>
      </c>
      <c r="E325" s="3">
        <v>106671283</v>
      </c>
      <c r="F325" s="3">
        <f>Tabella2[[#This Row],[Reddito imponibile]]/Tabella2[[#This Row],[Numero contribuenti con imponibile]]</f>
        <v>22523.497255067567</v>
      </c>
    </row>
    <row r="326" spans="1:6" x14ac:dyDescent="0.25">
      <c r="A326" s="9">
        <v>34042</v>
      </c>
      <c r="B326" s="2" t="s">
        <v>338</v>
      </c>
      <c r="C326" s="1" t="s">
        <v>10</v>
      </c>
      <c r="D326" s="3">
        <v>5573</v>
      </c>
      <c r="E326" s="3">
        <v>142091318</v>
      </c>
      <c r="F326" s="3">
        <f>Tabella2[[#This Row],[Reddito imponibile]]/Tabella2[[#This Row],[Numero contribuenti con imponibile]]</f>
        <v>25496.378611160955</v>
      </c>
    </row>
    <row r="327" spans="1:6" x14ac:dyDescent="0.25">
      <c r="A327" s="9">
        <v>33043</v>
      </c>
      <c r="B327" s="2" t="s">
        <v>339</v>
      </c>
      <c r="C327" s="1" t="s">
        <v>8</v>
      </c>
      <c r="D327" s="3">
        <v>1313</v>
      </c>
      <c r="E327" s="3">
        <v>30635873</v>
      </c>
      <c r="F327" s="3">
        <f>Tabella2[[#This Row],[Reddito imponibile]]/Tabella2[[#This Row],[Numero contribuenti con imponibile]]</f>
        <v>23332.728865194211</v>
      </c>
    </row>
    <row r="328" spans="1:6" x14ac:dyDescent="0.25">
      <c r="A328" s="9">
        <v>34043</v>
      </c>
      <c r="B328" s="2" t="s">
        <v>340</v>
      </c>
      <c r="C328" s="1" t="s">
        <v>10</v>
      </c>
      <c r="D328" s="3">
        <v>2297</v>
      </c>
      <c r="E328" s="3">
        <v>51936624</v>
      </c>
      <c r="F328" s="3">
        <f>Tabella2[[#This Row],[Reddito imponibile]]/Tabella2[[#This Row],[Numero contribuenti con imponibile]]</f>
        <v>22610.632999564648</v>
      </c>
    </row>
    <row r="329" spans="1:6" x14ac:dyDescent="0.25">
      <c r="A329" s="9">
        <v>40049</v>
      </c>
      <c r="B329" s="2" t="s">
        <v>341</v>
      </c>
      <c r="C329" s="1" t="s">
        <v>25</v>
      </c>
      <c r="D329" s="3">
        <v>832</v>
      </c>
      <c r="E329" s="3">
        <v>14802670</v>
      </c>
      <c r="F329" s="3">
        <f>Tabella2[[#This Row],[Reddito imponibile]]/Tabella2[[#This Row],[Numero contribuenti con imponibile]]</f>
        <v>17791.670673076922</v>
      </c>
    </row>
    <row r="330" spans="1:6" x14ac:dyDescent="0.25">
      <c r="A330" s="9">
        <v>38024</v>
      </c>
      <c r="B330" s="2" t="s">
        <v>342</v>
      </c>
      <c r="C330" s="1" t="s">
        <v>20</v>
      </c>
      <c r="D330" s="3">
        <v>3139</v>
      </c>
      <c r="E330" s="3">
        <v>58233709</v>
      </c>
      <c r="F330" s="3">
        <f>Tabella2[[#This Row],[Reddito imponibile]]/Tabella2[[#This Row],[Numero contribuenti con imponibile]]</f>
        <v>18551.675374323033</v>
      </c>
    </row>
    <row r="331" spans="1:6" x14ac:dyDescent="0.25">
      <c r="A331" s="9">
        <v>34044</v>
      </c>
      <c r="B331" s="2" t="s">
        <v>343</v>
      </c>
      <c r="C331" s="1" t="s">
        <v>10</v>
      </c>
      <c r="D331" s="3">
        <v>365</v>
      </c>
      <c r="E331" s="3">
        <v>6533814</v>
      </c>
      <c r="F331" s="3">
        <f>Tabella2[[#This Row],[Reddito imponibile]]/Tabella2[[#This Row],[Numero contribuenti con imponibile]]</f>
        <v>17900.860273972601</v>
      </c>
    </row>
    <row r="332" spans="1:6" x14ac:dyDescent="0.25">
      <c r="A332" s="9">
        <v>34045</v>
      </c>
      <c r="B332" s="2" t="s">
        <v>344</v>
      </c>
      <c r="C332" s="1" t="s">
        <v>10</v>
      </c>
      <c r="D332" s="3">
        <v>1668</v>
      </c>
      <c r="E332" s="3">
        <v>38707070</v>
      </c>
      <c r="F332" s="3">
        <f>Tabella2[[#This Row],[Reddito imponibile]]/Tabella2[[#This Row],[Numero contribuenti con imponibile]]</f>
        <v>23205.677458033573</v>
      </c>
    </row>
    <row r="333" spans="1:6" x14ac:dyDescent="0.25">
      <c r="A333" s="9">
        <v>34046</v>
      </c>
      <c r="B333" s="2" t="s">
        <v>345</v>
      </c>
      <c r="C333" s="1" t="s">
        <v>10</v>
      </c>
      <c r="D333" s="3">
        <v>821</v>
      </c>
      <c r="E333" s="3">
        <v>15430850</v>
      </c>
      <c r="F333" s="3">
        <f>Tabella2[[#This Row],[Reddito imponibile]]/Tabella2[[#This Row],[Numero contribuenti con imponibile]]</f>
        <v>18795.18879415347</v>
      </c>
    </row>
    <row r="334" spans="1:6" x14ac:dyDescent="0.25">
      <c r="A334" s="9">
        <v>37059</v>
      </c>
      <c r="B334" s="2" t="s">
        <v>346</v>
      </c>
      <c r="C334" s="1" t="s">
        <v>17</v>
      </c>
      <c r="D334" s="3">
        <v>4784</v>
      </c>
      <c r="E334" s="3">
        <v>102957131</v>
      </c>
      <c r="F334" s="3">
        <f>Tabella2[[#This Row],[Reddito imponibile]]/Tabella2[[#This Row],[Numero contribuenti con imponibile]]</f>
        <v>21521.139423076922</v>
      </c>
    </row>
    <row r="335" spans="1:6" x14ac:dyDescent="0.25">
      <c r="A335" s="9">
        <v>40050</v>
      </c>
      <c r="B335" s="2" t="s">
        <v>347</v>
      </c>
      <c r="C335" s="1" t="s">
        <v>25</v>
      </c>
      <c r="D335" s="3">
        <v>1196</v>
      </c>
      <c r="E335" s="3">
        <v>21655778</v>
      </c>
      <c r="F335" s="3">
        <f>Tabella2[[#This Row],[Reddito imponibile]]/Tabella2[[#This Row],[Numero contribuenti con imponibile]]</f>
        <v>18106.837792642142</v>
      </c>
    </row>
    <row r="336" spans="1:6" x14ac:dyDescent="0.25">
      <c r="A336" s="9">
        <v>33044</v>
      </c>
      <c r="B336" s="2" t="s">
        <v>348</v>
      </c>
      <c r="C336" s="1" t="s">
        <v>8</v>
      </c>
      <c r="D336" s="3">
        <v>1367</v>
      </c>
      <c r="E336" s="3">
        <v>26925421</v>
      </c>
      <c r="F336" s="3">
        <f>Tabella2[[#This Row],[Reddito imponibile]]/Tabella2[[#This Row],[Numero contribuenti con imponibile]]</f>
        <v>19696.723482077541</v>
      </c>
    </row>
    <row r="337" spans="1:6" x14ac:dyDescent="0.25">
      <c r="A337" s="9">
        <v>99020</v>
      </c>
      <c r="B337" s="2" t="s">
        <v>349</v>
      </c>
      <c r="C337" s="1" t="s">
        <v>35</v>
      </c>
      <c r="D337" s="3">
        <v>5336</v>
      </c>
      <c r="E337" s="3">
        <v>107128667</v>
      </c>
      <c r="F337" s="3">
        <f>Tabella2[[#This Row],[Reddito imponibile]]/Tabella2[[#This Row],[Numero contribuenti con imponibile]]</f>
        <v>20076.586769115442</v>
      </c>
    </row>
    <row r="338" spans="1:6" x14ac:dyDescent="0.25">
      <c r="A338" s="9">
        <v>35042</v>
      </c>
      <c r="B338" s="2" t="s">
        <v>350</v>
      </c>
      <c r="C338" s="1" t="s">
        <v>12</v>
      </c>
      <c r="D338" s="3">
        <v>1148</v>
      </c>
      <c r="E338" s="3">
        <v>23510577</v>
      </c>
      <c r="F338" s="3">
        <f>Tabella2[[#This Row],[Reddito imponibile]]/Tabella2[[#This Row],[Numero contribuenti con imponibile]]</f>
        <v>20479.596689895472</v>
      </c>
    </row>
    <row r="339" spans="1:6" x14ac:dyDescent="0.25">
      <c r="A339" s="9">
        <v>35043</v>
      </c>
      <c r="B339" s="2" t="s">
        <v>351</v>
      </c>
      <c r="C339" s="1" t="s">
        <v>12</v>
      </c>
      <c r="D339" s="3">
        <v>2608</v>
      </c>
      <c r="E339" s="3">
        <v>58524739</v>
      </c>
      <c r="F339" s="3">
        <f>Tabella2[[#This Row],[Reddito imponibile]]/Tabella2[[#This Row],[Numero contribuenti con imponibile]]</f>
        <v>22440.467407975459</v>
      </c>
    </row>
    <row r="340" spans="1:6" x14ac:dyDescent="0.25">
      <c r="A340" s="9">
        <v>35044</v>
      </c>
      <c r="B340" s="2" t="s">
        <v>352</v>
      </c>
      <c r="C340" s="1" t="s">
        <v>12</v>
      </c>
      <c r="D340" s="3">
        <v>2096</v>
      </c>
      <c r="E340" s="3">
        <v>46367189</v>
      </c>
      <c r="F340" s="3">
        <f>Tabella2[[#This Row],[Reddito imponibile]]/Tabella2[[#This Row],[Numero contribuenti con imponibile]]</f>
        <v>22121.750477099238</v>
      </c>
    </row>
    <row r="341" spans="1:6" x14ac:dyDescent="0.25">
      <c r="A341" s="9">
        <v>33048</v>
      </c>
      <c r="B341" s="2" t="s">
        <v>353</v>
      </c>
      <c r="C341" s="1" t="s">
        <v>8</v>
      </c>
      <c r="D341" s="3">
        <v>1536</v>
      </c>
      <c r="E341" s="3">
        <v>30063968</v>
      </c>
      <c r="F341" s="3">
        <f>Tabella2[[#This Row],[Reddito imponibile]]/Tabella2[[#This Row],[Numero contribuenti con imponibile]]</f>
        <v>19572.895833333332</v>
      </c>
    </row>
    <row r="342" spans="1:6" x14ac:dyDescent="0.25">
      <c r="A342" s="9">
        <v>38022</v>
      </c>
      <c r="B342" s="2" t="s">
        <v>354</v>
      </c>
      <c r="C342" s="1" t="s">
        <v>20</v>
      </c>
      <c r="D342" s="3">
        <v>4889</v>
      </c>
      <c r="E342" s="3">
        <v>100395654</v>
      </c>
      <c r="F342" s="3">
        <f>Tabella2[[#This Row],[Reddito imponibile]]/Tabella2[[#This Row],[Numero contribuenti con imponibile]]</f>
        <v>20535.007977091431</v>
      </c>
    </row>
    <row r="343" spans="1:6" x14ac:dyDescent="0.25">
      <c r="A343" s="9">
        <v>36046</v>
      </c>
      <c r="B343" s="2" t="s">
        <v>355</v>
      </c>
      <c r="C343" s="1" t="s">
        <v>31</v>
      </c>
      <c r="D343" s="3">
        <v>14808</v>
      </c>
      <c r="E343" s="3">
        <v>348846259</v>
      </c>
      <c r="F343" s="3">
        <f>Tabella2[[#This Row],[Reddito imponibile]]/Tabella2[[#This Row],[Numero contribuenti con imponibile]]</f>
        <v>23557.959143706106</v>
      </c>
    </row>
    <row r="344" spans="1:6" x14ac:dyDescent="0.25">
      <c r="A344" s="9">
        <v>33045</v>
      </c>
      <c r="B344" s="2" t="s">
        <v>356</v>
      </c>
      <c r="C344" s="1" t="s">
        <v>8</v>
      </c>
      <c r="D344" s="3">
        <v>2585</v>
      </c>
      <c r="E344" s="3">
        <v>60925885</v>
      </c>
      <c r="F344" s="3">
        <f>Tabella2[[#This Row],[Reddito imponibile]]/Tabella2[[#This Row],[Numero contribuenti con imponibile]]</f>
        <v>23569.007736943906</v>
      </c>
    </row>
    <row r="345" spans="1:6" x14ac:dyDescent="0.25">
      <c r="A345" s="9">
        <v>35045</v>
      </c>
      <c r="B345" s="2" t="s">
        <v>357</v>
      </c>
      <c r="C345" s="1" t="s">
        <v>12</v>
      </c>
      <c r="D345" s="3">
        <v>2287</v>
      </c>
      <c r="E345" s="3">
        <v>44672710</v>
      </c>
      <c r="F345" s="3">
        <f>Tabella2[[#This Row],[Reddito imponibile]]/Tabella2[[#This Row],[Numero contribuenti con imponibile]]</f>
        <v>19533.323130738958</v>
      </c>
    </row>
    <row r="346" spans="1:6" x14ac:dyDescent="0.25">
      <c r="A346" s="9">
        <v>33046</v>
      </c>
      <c r="B346" s="2" t="s">
        <v>358</v>
      </c>
      <c r="C346" s="1" t="s">
        <v>8</v>
      </c>
      <c r="D346" s="3">
        <v>1168</v>
      </c>
      <c r="E346" s="3">
        <v>25088386</v>
      </c>
      <c r="F346" s="3">
        <f>Tabella2[[#This Row],[Reddito imponibile]]/Tabella2[[#This Row],[Numero contribuenti con imponibile]]</f>
        <v>21479.782534246577</v>
      </c>
    </row>
    <row r="347" spans="1:6" x14ac:dyDescent="0.25">
      <c r="A347" s="9">
        <v>38023</v>
      </c>
      <c r="B347" s="2" t="s">
        <v>359</v>
      </c>
      <c r="C347" s="1" t="s">
        <v>20</v>
      </c>
      <c r="D347" s="3">
        <v>2575</v>
      </c>
      <c r="E347" s="3">
        <v>49925279</v>
      </c>
      <c r="F347" s="3">
        <f>Tabella2[[#This Row],[Reddito imponibile]]/Tabella2[[#This Row],[Numero contribuenti con imponibile]]</f>
        <v>19388.457864077671</v>
      </c>
    </row>
    <row r="348" spans="1:6" x14ac:dyDescent="0.25">
      <c r="A348" s="9">
        <v>33047</v>
      </c>
      <c r="B348" s="2" t="s">
        <v>360</v>
      </c>
      <c r="C348" s="1" t="s">
        <v>8</v>
      </c>
      <c r="D348" s="3">
        <v>51</v>
      </c>
      <c r="E348" s="3">
        <v>873678</v>
      </c>
      <c r="F348" s="3">
        <f>Tabella2[[#This Row],[Reddito imponibile]]/Tabella2[[#This Row],[Numero contribuenti con imponibile]]</f>
        <v>17130.941176470587</v>
      </c>
    </row>
    <row r="349" spans="1:6" x14ac:dyDescent="0.25">
      <c r="A349" s="9">
        <v>34048</v>
      </c>
      <c r="B349" s="2" t="s">
        <v>361</v>
      </c>
      <c r="C349" s="1" t="s">
        <v>10</v>
      </c>
      <c r="D349" s="3">
        <v>1172</v>
      </c>
      <c r="E349" s="3">
        <v>26180108</v>
      </c>
      <c r="F349" s="3">
        <f>Tabella2[[#This Row],[Reddito imponibile]]/Tabella2[[#This Row],[Numero contribuenti con imponibile]]</f>
        <v>22337.976109215018</v>
      </c>
    </row>
    <row r="350" spans="1:6" x14ac:dyDescent="0.25">
      <c r="A350" s="9">
        <v>36047</v>
      </c>
      <c r="B350" s="2" t="s">
        <v>362</v>
      </c>
      <c r="C350" s="1" t="s">
        <v>31</v>
      </c>
      <c r="D350" s="3">
        <v>2863</v>
      </c>
      <c r="E350" s="3">
        <v>57897226</v>
      </c>
      <c r="F350" s="3">
        <f>Tabella2[[#This Row],[Reddito imponibile]]/Tabella2[[#This Row],[Numero contribuenti con imponibile]]</f>
        <v>20222.572825707299</v>
      </c>
    </row>
    <row r="351" spans="1:6" x14ac:dyDescent="0.25">
      <c r="A351" s="9">
        <v>37060</v>
      </c>
      <c r="B351" s="2" t="s">
        <v>363</v>
      </c>
      <c r="C351" s="1" t="s">
        <v>17</v>
      </c>
      <c r="D351" s="3">
        <v>12182</v>
      </c>
      <c r="E351" s="3">
        <v>322617073</v>
      </c>
      <c r="F351" s="3">
        <f>Tabella2[[#This Row],[Reddito imponibile]]/Tabella2[[#This Row],[Numero contribuenti con imponibile]]</f>
        <v>26483.095797077654</v>
      </c>
    </row>
    <row r="352" spans="1:6" x14ac:dyDescent="0.25">
      <c r="A352" s="10" t="s">
        <v>364</v>
      </c>
    </row>
  </sheetData>
  <phoneticPr fontId="3" type="noConversion"/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C4CAE79BD4FE542985C6A66042E0989" ma:contentTypeVersion="21" ma:contentTypeDescription="Creare un nuovo documento." ma:contentTypeScope="" ma:versionID="b6d08eb01d0235091f705f21b33b3a04">
  <xsd:schema xmlns:xsd="http://www.w3.org/2001/XMLSchema" xmlns:xs="http://www.w3.org/2001/XMLSchema" xmlns:p="http://schemas.microsoft.com/office/2006/metadata/properties" xmlns:ns2="db78c62d-a8a9-4889-9528-2d0b817abe90" targetNamespace="http://schemas.microsoft.com/office/2006/metadata/properties" ma:root="true" ma:fieldsID="649272bbab306b8ac0def36015ada5c8" ns2:_="">
    <xsd:import namespace="db78c62d-a8a9-4889-9528-2d0b817abe9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78c62d-a8a9-4889-9528-2d0b817abe9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7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3E5CDB9-1ADC-4F46-99E0-BA20E8A55E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78c62d-a8a9-4889-9528-2d0b817abe9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E742CA7-5660-4469-8AD1-8873D36A547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AEAFB8-1DBF-4BB4-865B-044AA490DCD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db78c62d-a8a9-4889-9528-2d0b817abe90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dati per comune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Ardito Valeria</dc:creator>
  <cp:keywords/>
  <dc:description/>
  <cp:lastModifiedBy>Mancini Marco</cp:lastModifiedBy>
  <cp:revision/>
  <dcterms:created xsi:type="dcterms:W3CDTF">2019-08-28T10:12:44Z</dcterms:created>
  <dcterms:modified xsi:type="dcterms:W3CDTF">2019-09-23T10:42:44Z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0x0101003C4CAE79BD4FE542985C6A66042E0989</vt:lpwstr>
  </property>
  <property fmtid="{D5CDD505-2E9C-101B-9397-08002B2CF9AE}" pid="3" name="Order">
    <vt:r8>1628100</vt:r8>
  </property>
</Properties>
</file>