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ioneemiliaromagna.sharepoint.com@SSL\DavWWWRoot\sites\RER-TavoloTecnico\Documenti condivisi\Sito\dichiarazione dei redditi\provincia\"/>
    </mc:Choice>
  </mc:AlternateContent>
  <xr:revisionPtr revIDLastSave="2" documentId="8_{C38D6956-6D82-4B16-97DF-154E993654E6}" xr6:coauthVersionLast="44" xr6:coauthVersionMax="44" xr10:uidLastSave="{193FB721-0F44-4941-930C-D06CCA6033E8}"/>
  <bookViews>
    <workbookView xWindow="-120" yWindow="-120" windowWidth="29040" windowHeight="15840" xr2:uid="{98526058-F3B9-4145-B27D-E8474F0E106D}"/>
  </bookViews>
  <sheets>
    <sheet name="dati per provincia" sheetId="3" r:id="rId1"/>
    <sheet name="medie per provinci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3" l="1"/>
  <c r="E13" i="3"/>
  <c r="F13" i="3"/>
  <c r="G13" i="3"/>
  <c r="H13" i="3"/>
  <c r="I13" i="3"/>
  <c r="D13" i="2"/>
</calcChain>
</file>

<file path=xl/sharedStrings.xml><?xml version="1.0" encoding="utf-8"?>
<sst xmlns="http://schemas.openxmlformats.org/spreadsheetml/2006/main" count="76" uniqueCount="43">
  <si>
    <t>Fonte: Elaborazioni Regione Emilia-Romagna su dati MEF - Dipartimento delle Finanze</t>
  </si>
  <si>
    <t>Emilia-Romagna</t>
  </si>
  <si>
    <t>RN</t>
  </si>
  <si>
    <t>Rimini</t>
  </si>
  <si>
    <t>099</t>
  </si>
  <si>
    <t>RE</t>
  </si>
  <si>
    <t>Reggio Emilia</t>
  </si>
  <si>
    <t>035</t>
  </si>
  <si>
    <t>RA</t>
  </si>
  <si>
    <t>Ravenna</t>
  </si>
  <si>
    <t>039</t>
  </si>
  <si>
    <t>PR</t>
  </si>
  <si>
    <t>Parma</t>
  </si>
  <si>
    <t>034</t>
  </si>
  <si>
    <t>PC</t>
  </si>
  <si>
    <t>Piacenza</t>
  </si>
  <si>
    <t>033</t>
  </si>
  <si>
    <t>MO</t>
  </si>
  <si>
    <t>Modena</t>
  </si>
  <si>
    <t>036</t>
  </si>
  <si>
    <t>FE</t>
  </si>
  <si>
    <t>Ferrara</t>
  </si>
  <si>
    <t>038</t>
  </si>
  <si>
    <t>FC</t>
  </si>
  <si>
    <t>Forlì-Cesena</t>
  </si>
  <si>
    <t>040</t>
  </si>
  <si>
    <t>BO</t>
  </si>
  <si>
    <t>Bologna</t>
  </si>
  <si>
    <t>037</t>
  </si>
  <si>
    <t>Carico fiscale medio</t>
  </si>
  <si>
    <t>Imposta netta media</t>
  </si>
  <si>
    <t>Reddito imponibile medio</t>
  </si>
  <si>
    <t>Numero contribuenti</t>
  </si>
  <si>
    <t>Sigla Provincia</t>
  </si>
  <si>
    <t>Denominazione Provincia</t>
  </si>
  <si>
    <t>Codice Istat Provincia</t>
  </si>
  <si>
    <r>
      <t>Reddito imponibile, Imposta netta e carico fiscale per provincia. Emilia-Romagna. Dichiarazioni 2015 - Anno d'imposta 2014 (</t>
    </r>
    <r>
      <rPr>
        <b/>
        <i/>
        <sz val="11"/>
        <rFont val="Calibri"/>
        <family val="2"/>
        <scheme val="minor"/>
      </rPr>
      <t>Valori medi per contribuente in  euro</t>
    </r>
    <r>
      <rPr>
        <b/>
        <sz val="11"/>
        <rFont val="Calibri"/>
        <family val="2"/>
        <scheme val="minor"/>
      </rPr>
      <t>)</t>
    </r>
  </si>
  <si>
    <t>Carico fiscale       (a)+(b)+(c)</t>
  </si>
  <si>
    <t>Addizionale comunale dovuta (c)</t>
  </si>
  <si>
    <t>Addizionale regionale dovuta (b)</t>
  </si>
  <si>
    <t>Imposta netta       (a)</t>
  </si>
  <si>
    <t>Reddito imponibile</t>
  </si>
  <si>
    <r>
      <t>Numero di contribuenti, Reddito imponibile, Imposta netta,  Addizionale regionale e comunale e carico fiscale per provincia. Emilia-Romagna. Dichiarazioni 2015 - Anno d'imposta 2014 (</t>
    </r>
    <r>
      <rPr>
        <b/>
        <i/>
        <sz val="11"/>
        <rFont val="Calibri"/>
        <family val="2"/>
        <scheme val="minor"/>
      </rPr>
      <t>Ammontare in  euro</t>
    </r>
    <r>
      <rPr>
        <b/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</si>
</sst>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3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3" fontId="4" fillId="0" borderId="0" xfId="0" applyNumberFormat="1" applyFont="1"/>
    <xf numFmtId="0" fontId="4" fillId="0" borderId="0" xfId="0" applyFont="1"/>
    <xf numFmtId="0" fontId="4" fillId="0" borderId="0" xfId="0" quotePrefix="1" applyFont="1"/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/>
    <xf numFmtId="0" fontId="3" fillId="0" borderId="0" xfId="0" applyFont="1"/>
    <xf numFmtId="1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</cellXfs>
  <cellStyles count="1">
    <cellStyle name="Normale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B54F799-2A3D-413B-B2AB-739363997219}" name="Tabella1" displayName="Tabella1" ref="A3:I13" totalsRowShown="0" headerRowDxfId="21" dataDxfId="19" headerRowBorderDxfId="20">
  <tableColumns count="9">
    <tableColumn id="1" xr3:uid="{B508F374-23C3-4184-B897-13844CEC48EB}" name="Codice Istat Provincia" dataDxfId="18"/>
    <tableColumn id="2" xr3:uid="{836EFCE9-3548-4036-86B8-A41296CAED74}" name="Denominazione Provincia" dataDxfId="17"/>
    <tableColumn id="3" xr3:uid="{533B3743-6663-4F91-9E51-5E834BAD590E}" name="Sigla Provincia" dataDxfId="16"/>
    <tableColumn id="4" xr3:uid="{E58A5FA5-4CF6-4B54-9B37-73BF1CB56DA4}" name="Numero contribuenti" dataDxfId="15"/>
    <tableColumn id="5" xr3:uid="{7C98D69A-4D6E-4653-BE73-04D5B36C7D71}" name="Reddito imponibile" dataDxfId="14"/>
    <tableColumn id="6" xr3:uid="{69EA6FE6-5325-4C86-AB6B-93933F689361}" name="Imposta netta       (a)" dataDxfId="13"/>
    <tableColumn id="7" xr3:uid="{2CD42089-3DC1-4DB0-AAED-008967C1688A}" name="Addizionale regionale dovuta (b)" dataDxfId="12"/>
    <tableColumn id="8" xr3:uid="{1BD3B51C-ED7C-44FC-8C0F-D62015446DEA}" name="Addizionale comunale dovuta (c)" dataDxfId="11"/>
    <tableColumn id="9" xr3:uid="{D0711A51-1DBE-4F4F-8B0B-672FF94E80F4}" name="Carico fiscale       (a)+(b)+(c)" dataDxfId="10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839A63-5F98-4627-9D91-85AB32677D44}" name="Tabella4" displayName="Tabella4" ref="A3:G13" totalsRowShown="0" headerRowDxfId="9" dataDxfId="7" headerRowBorderDxfId="8">
  <tableColumns count="7">
    <tableColumn id="1" xr3:uid="{0A31B20E-8E8B-445E-A3F9-1464A4B0426F}" name="Codice Istat Provincia" dataDxfId="6"/>
    <tableColumn id="2" xr3:uid="{E4E3725B-B12B-463B-A803-C98E1CD2F221}" name="Denominazione Provincia" dataDxfId="5"/>
    <tableColumn id="3" xr3:uid="{BD33BC8A-1DB3-4314-AD63-B8C02923745F}" name="Sigla Provincia" dataDxfId="4"/>
    <tableColumn id="4" xr3:uid="{BC832B0F-0439-4573-A44F-B04AB907BDFB}" name="Numero contribuenti" dataDxfId="3"/>
    <tableColumn id="5" xr3:uid="{8CBD23E4-FCD8-45F2-928B-58CCD8B355EE}" name="Reddito imponibile medio" dataDxfId="2"/>
    <tableColumn id="6" xr3:uid="{B89E5C94-1DE2-487F-8CB8-73A01BDD35F1}" name="Imposta netta media" dataDxfId="1"/>
    <tableColumn id="7" xr3:uid="{E87F4E99-BE23-4177-8736-2DD060400DF0}" name="Carico fiscale medio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7B2C1-FFE4-46D5-853E-CE5762EF042B}">
  <dimension ref="A1:I24"/>
  <sheetViews>
    <sheetView tabSelected="1" workbookViewId="0"/>
  </sheetViews>
  <sheetFormatPr defaultRowHeight="15" x14ac:dyDescent="0.25"/>
  <cols>
    <col min="1" max="1" width="11.85546875" customWidth="1"/>
    <col min="2" max="2" width="25.7109375" customWidth="1"/>
    <col min="3" max="3" width="12.28515625" customWidth="1"/>
    <col min="4" max="4" width="20.140625" style="6" customWidth="1"/>
    <col min="5" max="5" width="24.7109375" style="6" customWidth="1"/>
    <col min="6" max="9" width="22.28515625" style="6" customWidth="1"/>
  </cols>
  <sheetData>
    <row r="1" spans="1:9" x14ac:dyDescent="0.25">
      <c r="A1" s="11" t="s">
        <v>42</v>
      </c>
      <c r="B1" s="11"/>
      <c r="C1" s="11"/>
      <c r="D1" s="11"/>
      <c r="E1" s="11"/>
      <c r="F1" s="11"/>
      <c r="G1" s="11"/>
      <c r="H1" s="11"/>
      <c r="I1"/>
    </row>
    <row r="3" spans="1:9" s="14" customFormat="1" ht="30" x14ac:dyDescent="0.25">
      <c r="A3" s="15" t="s">
        <v>35</v>
      </c>
      <c r="B3" s="15" t="s">
        <v>34</v>
      </c>
      <c r="C3" s="15" t="s">
        <v>33</v>
      </c>
      <c r="D3" s="9" t="s">
        <v>32</v>
      </c>
      <c r="E3" s="9" t="s">
        <v>41</v>
      </c>
      <c r="F3" s="9" t="s">
        <v>40</v>
      </c>
      <c r="G3" s="9" t="s">
        <v>39</v>
      </c>
      <c r="H3" s="9" t="s">
        <v>38</v>
      </c>
      <c r="I3" s="9" t="s">
        <v>37</v>
      </c>
    </row>
    <row r="4" spans="1:9" x14ac:dyDescent="0.25">
      <c r="A4" s="8" t="s">
        <v>28</v>
      </c>
      <c r="B4" s="7" t="s">
        <v>27</v>
      </c>
      <c r="C4" s="7" t="s">
        <v>26</v>
      </c>
      <c r="D4" s="6">
        <v>759698</v>
      </c>
      <c r="E4" s="6">
        <v>17353134752</v>
      </c>
      <c r="F4" s="6">
        <v>3633336339</v>
      </c>
      <c r="G4" s="6">
        <v>275375930</v>
      </c>
      <c r="H4" s="6">
        <v>108663075</v>
      </c>
      <c r="I4" s="6">
        <v>4017375344</v>
      </c>
    </row>
    <row r="5" spans="1:9" x14ac:dyDescent="0.25">
      <c r="A5" s="8" t="s">
        <v>25</v>
      </c>
      <c r="B5" s="7" t="s">
        <v>24</v>
      </c>
      <c r="C5" s="7" t="s">
        <v>23</v>
      </c>
      <c r="D5" s="6">
        <v>300385</v>
      </c>
      <c r="E5" s="6">
        <v>5563785186</v>
      </c>
      <c r="F5" s="6">
        <v>1014984642</v>
      </c>
      <c r="G5" s="6">
        <v>84928560</v>
      </c>
      <c r="H5" s="6">
        <v>23894739</v>
      </c>
      <c r="I5" s="6">
        <v>1123807941</v>
      </c>
    </row>
    <row r="6" spans="1:9" x14ac:dyDescent="0.25">
      <c r="A6" s="8" t="s">
        <v>22</v>
      </c>
      <c r="B6" s="7" t="s">
        <v>21</v>
      </c>
      <c r="C6" s="7" t="s">
        <v>20</v>
      </c>
      <c r="D6" s="6">
        <v>275507</v>
      </c>
      <c r="E6" s="6">
        <v>5174639358</v>
      </c>
      <c r="F6" s="6">
        <v>974929102</v>
      </c>
      <c r="G6" s="6">
        <v>80050617</v>
      </c>
      <c r="H6" s="6">
        <v>31863027</v>
      </c>
      <c r="I6" s="6">
        <v>1086842746</v>
      </c>
    </row>
    <row r="7" spans="1:9" x14ac:dyDescent="0.25">
      <c r="A7" s="8" t="s">
        <v>19</v>
      </c>
      <c r="B7" s="7" t="s">
        <v>18</v>
      </c>
      <c r="C7" s="7" t="s">
        <v>17</v>
      </c>
      <c r="D7" s="6">
        <v>515334</v>
      </c>
      <c r="E7" s="6">
        <v>10917272677</v>
      </c>
      <c r="F7" s="6">
        <v>2197055757</v>
      </c>
      <c r="G7" s="6">
        <v>171514795</v>
      </c>
      <c r="H7" s="6">
        <v>57718173</v>
      </c>
      <c r="I7" s="6">
        <v>2426288725</v>
      </c>
    </row>
    <row r="8" spans="1:9" x14ac:dyDescent="0.25">
      <c r="A8" s="8" t="s">
        <v>16</v>
      </c>
      <c r="B8" s="7" t="s">
        <v>15</v>
      </c>
      <c r="C8" s="7" t="s">
        <v>14</v>
      </c>
      <c r="D8" s="6">
        <v>214481</v>
      </c>
      <c r="E8" s="6">
        <v>4438234444</v>
      </c>
      <c r="F8" s="6">
        <v>899881265</v>
      </c>
      <c r="G8" s="6">
        <v>69528931</v>
      </c>
      <c r="H8" s="6">
        <v>23395130</v>
      </c>
      <c r="I8" s="6">
        <v>991973198</v>
      </c>
    </row>
    <row r="9" spans="1:9" x14ac:dyDescent="0.25">
      <c r="A9" s="8" t="s">
        <v>13</v>
      </c>
      <c r="B9" s="7" t="s">
        <v>12</v>
      </c>
      <c r="C9" s="7" t="s">
        <v>11</v>
      </c>
      <c r="D9" s="6">
        <v>329161</v>
      </c>
      <c r="E9" s="6">
        <v>7297403505</v>
      </c>
      <c r="F9" s="6">
        <v>1536344980</v>
      </c>
      <c r="G9" s="6">
        <v>115395709</v>
      </c>
      <c r="H9" s="6">
        <v>51593905</v>
      </c>
      <c r="I9" s="6">
        <v>1703334594</v>
      </c>
    </row>
    <row r="10" spans="1:9" x14ac:dyDescent="0.25">
      <c r="A10" s="8" t="s">
        <v>10</v>
      </c>
      <c r="B10" s="7" t="s">
        <v>9</v>
      </c>
      <c r="C10" s="7" t="s">
        <v>8</v>
      </c>
      <c r="D10" s="6">
        <v>302326</v>
      </c>
      <c r="E10" s="6">
        <v>5858387209</v>
      </c>
      <c r="F10" s="6">
        <v>1110288749</v>
      </c>
      <c r="G10" s="6">
        <v>90467125</v>
      </c>
      <c r="H10" s="6">
        <v>31876052</v>
      </c>
      <c r="I10" s="6">
        <v>1232631926</v>
      </c>
    </row>
    <row r="11" spans="1:9" x14ac:dyDescent="0.25">
      <c r="A11" s="8" t="s">
        <v>7</v>
      </c>
      <c r="B11" s="7" t="s">
        <v>6</v>
      </c>
      <c r="C11" s="7" t="s">
        <v>5</v>
      </c>
      <c r="D11" s="6">
        <v>380084</v>
      </c>
      <c r="E11" s="6">
        <v>7975008530</v>
      </c>
      <c r="F11" s="6">
        <v>1593991970</v>
      </c>
      <c r="G11" s="6">
        <v>125316530</v>
      </c>
      <c r="H11" s="6">
        <v>38189457</v>
      </c>
      <c r="I11" s="6">
        <v>1755549982</v>
      </c>
    </row>
    <row r="12" spans="1:9" x14ac:dyDescent="0.25">
      <c r="A12" s="8" t="s">
        <v>4</v>
      </c>
      <c r="B12" s="7" t="s">
        <v>3</v>
      </c>
      <c r="C12" s="7" t="s">
        <v>2</v>
      </c>
      <c r="D12" s="6">
        <v>249213</v>
      </c>
      <c r="E12" s="6">
        <v>4275117854</v>
      </c>
      <c r="F12" s="6">
        <v>769899057</v>
      </c>
      <c r="G12" s="6">
        <v>64039950</v>
      </c>
      <c r="H12" s="6">
        <v>12019440</v>
      </c>
      <c r="I12" s="6">
        <v>845958447</v>
      </c>
    </row>
    <row r="13" spans="1:9" s="2" customFormat="1" x14ac:dyDescent="0.25">
      <c r="A13" s="5"/>
      <c r="B13" s="4" t="s">
        <v>1</v>
      </c>
      <c r="C13" s="4"/>
      <c r="D13" s="3">
        <f t="shared" ref="D13:I13" si="0">SUM(D4:D12)</f>
        <v>3326189</v>
      </c>
      <c r="E13" s="3">
        <f t="shared" si="0"/>
        <v>68852983515</v>
      </c>
      <c r="F13" s="3">
        <f t="shared" si="0"/>
        <v>13730711861</v>
      </c>
      <c r="G13" s="3">
        <f t="shared" si="0"/>
        <v>1076618147</v>
      </c>
      <c r="H13" s="3">
        <f t="shared" si="0"/>
        <v>379212998</v>
      </c>
      <c r="I13" s="3">
        <f t="shared" si="0"/>
        <v>15183762903</v>
      </c>
    </row>
    <row r="14" spans="1:9" x14ac:dyDescent="0.25">
      <c r="A14" s="1" t="s">
        <v>0</v>
      </c>
    </row>
    <row r="16" spans="1:9" x14ac:dyDescent="0.25">
      <c r="C16" s="13"/>
      <c r="D16" s="13"/>
      <c r="E16" s="12"/>
      <c r="F16" s="12"/>
      <c r="G16" s="12"/>
      <c r="H16" s="12"/>
      <c r="I16" s="12"/>
    </row>
    <row r="17" spans="3:9" x14ac:dyDescent="0.25">
      <c r="C17" s="13"/>
      <c r="D17" s="13"/>
      <c r="E17" s="12"/>
      <c r="F17" s="12"/>
      <c r="G17" s="12"/>
      <c r="H17" s="12"/>
      <c r="I17" s="12"/>
    </row>
    <row r="18" spans="3:9" x14ac:dyDescent="0.25">
      <c r="C18" s="13"/>
      <c r="D18" s="13"/>
      <c r="E18" s="12"/>
      <c r="F18" s="12"/>
      <c r="G18" s="12"/>
      <c r="H18" s="12"/>
      <c r="I18" s="12"/>
    </row>
    <row r="19" spans="3:9" x14ac:dyDescent="0.25">
      <c r="C19" s="13"/>
      <c r="D19" s="13"/>
      <c r="E19" s="12"/>
      <c r="F19" s="12"/>
      <c r="G19" s="12"/>
      <c r="H19" s="12"/>
      <c r="I19" s="12"/>
    </row>
    <row r="20" spans="3:9" x14ac:dyDescent="0.25">
      <c r="C20" s="13"/>
      <c r="D20" s="13"/>
      <c r="E20" s="12"/>
      <c r="F20" s="12"/>
      <c r="G20" s="12"/>
      <c r="H20" s="12"/>
      <c r="I20" s="12"/>
    </row>
    <row r="21" spans="3:9" x14ac:dyDescent="0.25">
      <c r="C21" s="13"/>
      <c r="D21" s="13"/>
      <c r="E21" s="12"/>
      <c r="F21" s="12"/>
      <c r="G21" s="12"/>
      <c r="H21" s="12"/>
      <c r="I21" s="12"/>
    </row>
    <row r="22" spans="3:9" x14ac:dyDescent="0.25">
      <c r="C22" s="13"/>
      <c r="D22" s="13"/>
      <c r="E22" s="12"/>
      <c r="F22" s="12"/>
      <c r="G22" s="12"/>
      <c r="H22" s="12"/>
      <c r="I22" s="12"/>
    </row>
    <row r="23" spans="3:9" x14ac:dyDescent="0.25">
      <c r="C23" s="13"/>
      <c r="D23" s="13"/>
      <c r="E23" s="12"/>
      <c r="F23" s="12"/>
      <c r="G23" s="12"/>
      <c r="H23" s="12"/>
      <c r="I23" s="12"/>
    </row>
    <row r="24" spans="3:9" x14ac:dyDescent="0.25">
      <c r="C24" s="13"/>
      <c r="D24" s="13"/>
      <c r="E24" s="12"/>
      <c r="F24" s="12"/>
      <c r="G24" s="12"/>
      <c r="H24" s="12"/>
      <c r="I24" s="1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4C44F-25A9-485B-BC16-F9541C46A035}">
  <dimension ref="A1:G14"/>
  <sheetViews>
    <sheetView workbookViewId="0">
      <selection activeCell="A14" sqref="A14"/>
    </sheetView>
  </sheetViews>
  <sheetFormatPr defaultRowHeight="15" x14ac:dyDescent="0.25"/>
  <cols>
    <col min="1" max="1" width="22" customWidth="1"/>
    <col min="2" max="2" width="25.7109375" customWidth="1"/>
    <col min="3" max="3" width="15.85546875" customWidth="1"/>
    <col min="4" max="4" width="21.85546875" customWidth="1"/>
    <col min="5" max="5" width="26.42578125" customWidth="1"/>
    <col min="6" max="6" width="21.42578125" customWidth="1"/>
    <col min="7" max="7" width="20.85546875" customWidth="1"/>
  </cols>
  <sheetData>
    <row r="1" spans="1:7" x14ac:dyDescent="0.25">
      <c r="A1" s="11" t="s">
        <v>36</v>
      </c>
    </row>
    <row r="3" spans="1:7" x14ac:dyDescent="0.25">
      <c r="A3" s="10" t="s">
        <v>35</v>
      </c>
      <c r="B3" s="10" t="s">
        <v>34</v>
      </c>
      <c r="C3" s="10" t="s">
        <v>33</v>
      </c>
      <c r="D3" s="9" t="s">
        <v>32</v>
      </c>
      <c r="E3" s="9" t="s">
        <v>31</v>
      </c>
      <c r="F3" s="9" t="s">
        <v>30</v>
      </c>
      <c r="G3" s="9" t="s">
        <v>29</v>
      </c>
    </row>
    <row r="4" spans="1:7" x14ac:dyDescent="0.25">
      <c r="A4" s="8" t="s">
        <v>28</v>
      </c>
      <c r="B4" s="7" t="s">
        <v>27</v>
      </c>
      <c r="C4" s="7" t="s">
        <v>26</v>
      </c>
      <c r="D4" s="6">
        <v>759698</v>
      </c>
      <c r="E4" s="6">
        <v>22842.15</v>
      </c>
      <c r="F4" s="6">
        <v>4782.6099999999997</v>
      </c>
      <c r="G4" s="6">
        <v>5288.12</v>
      </c>
    </row>
    <row r="5" spans="1:7" x14ac:dyDescent="0.25">
      <c r="A5" s="8" t="s">
        <v>25</v>
      </c>
      <c r="B5" s="7" t="s">
        <v>24</v>
      </c>
      <c r="C5" s="7" t="s">
        <v>23</v>
      </c>
      <c r="D5" s="6">
        <v>300385</v>
      </c>
      <c r="E5" s="6">
        <v>18522.18</v>
      </c>
      <c r="F5" s="6">
        <v>3378.95</v>
      </c>
      <c r="G5" s="6">
        <v>3741.23</v>
      </c>
    </row>
    <row r="6" spans="1:7" x14ac:dyDescent="0.25">
      <c r="A6" s="8" t="s">
        <v>22</v>
      </c>
      <c r="B6" s="7" t="s">
        <v>21</v>
      </c>
      <c r="C6" s="7" t="s">
        <v>20</v>
      </c>
      <c r="D6" s="6">
        <v>275507</v>
      </c>
      <c r="E6" s="6">
        <v>18782.240000000002</v>
      </c>
      <c r="F6" s="6">
        <v>3538.67</v>
      </c>
      <c r="G6" s="6">
        <v>3944.88</v>
      </c>
    </row>
    <row r="7" spans="1:7" x14ac:dyDescent="0.25">
      <c r="A7" s="8" t="s">
        <v>19</v>
      </c>
      <c r="B7" s="7" t="s">
        <v>18</v>
      </c>
      <c r="C7" s="7" t="s">
        <v>17</v>
      </c>
      <c r="D7" s="6">
        <v>515334</v>
      </c>
      <c r="E7" s="6">
        <v>21184.85</v>
      </c>
      <c r="F7" s="6">
        <v>4263.3599999999997</v>
      </c>
      <c r="G7" s="6">
        <v>4708.1899999999996</v>
      </c>
    </row>
    <row r="8" spans="1:7" x14ac:dyDescent="0.25">
      <c r="A8" s="8" t="s">
        <v>16</v>
      </c>
      <c r="B8" s="7" t="s">
        <v>15</v>
      </c>
      <c r="C8" s="7" t="s">
        <v>14</v>
      </c>
      <c r="D8" s="6">
        <v>214481</v>
      </c>
      <c r="E8" s="6">
        <v>20692.900000000001</v>
      </c>
      <c r="F8" s="6">
        <v>4195.62</v>
      </c>
      <c r="G8" s="6">
        <v>4624.99</v>
      </c>
    </row>
    <row r="9" spans="1:7" x14ac:dyDescent="0.25">
      <c r="A9" s="8" t="s">
        <v>13</v>
      </c>
      <c r="B9" s="7" t="s">
        <v>12</v>
      </c>
      <c r="C9" s="7" t="s">
        <v>11</v>
      </c>
      <c r="D9" s="6">
        <v>329161</v>
      </c>
      <c r="E9" s="6">
        <v>22169.71</v>
      </c>
      <c r="F9" s="6">
        <v>4667.46</v>
      </c>
      <c r="G9" s="6">
        <v>5174.78</v>
      </c>
    </row>
    <row r="10" spans="1:7" x14ac:dyDescent="0.25">
      <c r="A10" s="8" t="s">
        <v>10</v>
      </c>
      <c r="B10" s="7" t="s">
        <v>9</v>
      </c>
      <c r="C10" s="7" t="s">
        <v>8</v>
      </c>
      <c r="D10" s="6">
        <v>302326</v>
      </c>
      <c r="E10" s="6">
        <v>19377.72</v>
      </c>
      <c r="F10" s="6">
        <v>3672.49</v>
      </c>
      <c r="G10" s="6">
        <v>4077.16</v>
      </c>
    </row>
    <row r="11" spans="1:7" x14ac:dyDescent="0.25">
      <c r="A11" s="8" t="s">
        <v>7</v>
      </c>
      <c r="B11" s="7" t="s">
        <v>6</v>
      </c>
      <c r="C11" s="7" t="s">
        <v>5</v>
      </c>
      <c r="D11" s="6">
        <v>380084</v>
      </c>
      <c r="E11" s="6">
        <v>20982.23</v>
      </c>
      <c r="F11" s="6">
        <v>4193.79</v>
      </c>
      <c r="G11" s="6">
        <v>4618.8500000000004</v>
      </c>
    </row>
    <row r="12" spans="1:7" x14ac:dyDescent="0.25">
      <c r="A12" s="8" t="s">
        <v>4</v>
      </c>
      <c r="B12" s="7" t="s">
        <v>3</v>
      </c>
      <c r="C12" s="7" t="s">
        <v>2</v>
      </c>
      <c r="D12" s="6">
        <v>249213</v>
      </c>
      <c r="E12" s="6">
        <v>17154.47</v>
      </c>
      <c r="F12" s="6">
        <v>3089.32</v>
      </c>
      <c r="G12" s="6">
        <v>3394.52</v>
      </c>
    </row>
    <row r="13" spans="1:7" s="2" customFormat="1" x14ac:dyDescent="0.25">
      <c r="A13" s="5"/>
      <c r="B13" s="4" t="s">
        <v>1</v>
      </c>
      <c r="C13" s="4"/>
      <c r="D13" s="3">
        <f>SUM(D4:D12)</f>
        <v>3326189</v>
      </c>
      <c r="E13" s="3">
        <v>20700.261925885752</v>
      </c>
      <c r="F13" s="3">
        <v>4128.0612319384136</v>
      </c>
      <c r="G13" s="3">
        <v>4564.9128486084228</v>
      </c>
    </row>
    <row r="14" spans="1:7" x14ac:dyDescent="0.25">
      <c r="A14" s="1" t="s"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4CAE79BD4FE542985C6A66042E0989" ma:contentTypeVersion="21" ma:contentTypeDescription="Creare un nuovo documento." ma:contentTypeScope="" ma:versionID="b6d08eb01d0235091f705f21b33b3a04">
  <xsd:schema xmlns:xsd="http://www.w3.org/2001/XMLSchema" xmlns:xs="http://www.w3.org/2001/XMLSchema" xmlns:p="http://schemas.microsoft.com/office/2006/metadata/properties" xmlns:ns2="db78c62d-a8a9-4889-9528-2d0b817abe90" targetNamespace="http://schemas.microsoft.com/office/2006/metadata/properties" ma:root="true" ma:fieldsID="649272bbab306b8ac0def36015ada5c8" ns2:_="">
    <xsd:import namespace="db78c62d-a8a9-4889-9528-2d0b817ab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8c62d-a8a9-4889-9528-2d0b817ab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1BCC65-4F53-4DA8-BE88-878253A330A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b78c62d-a8a9-4889-9528-2d0b817abe9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9412D84-9513-4ACE-9A0F-368461EDDB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C6A93D-6A93-4BCD-B78B-E45E1303F7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per provincia</vt:lpstr>
      <vt:lpstr>medie per provincia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Ardito Valeria</dc:creator>
  <cp:lastModifiedBy>Mancini Marco</cp:lastModifiedBy>
  <dcterms:created xsi:type="dcterms:W3CDTF">2019-09-06T08:39:53Z</dcterms:created>
  <dcterms:modified xsi:type="dcterms:W3CDTF">2019-09-23T12:59:59Z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0x0101003C4CAE79BD4FE542985C6A66042E0989</vt:lpwstr>
  </property>
  <property fmtid="{D5CDD505-2E9C-101B-9397-08002B2CF9AE}" pid="3" name="Order">
    <vt:r8>1627300</vt:r8>
  </property>
</Properties>
</file>