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0425" activeTab="6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</sheets>
  <definedNames/>
  <calcPr fullCalcOnLoad="1"/>
</workbook>
</file>

<file path=xl/sharedStrings.xml><?xml version="1.0" encoding="utf-8"?>
<sst xmlns="http://schemas.openxmlformats.org/spreadsheetml/2006/main" count="147" uniqueCount="26">
  <si>
    <t>Province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</si>
  <si>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</si>
  <si>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</si>
  <si>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</si>
  <si>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</si>
  <si>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</si>
  <si>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</si>
  <si>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</si>
  <si>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</si>
  <si>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</si>
  <si>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</si>
  <si>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elaborazioni Regione Emilia-Romagna su dati INPS</t>
  </si>
  <si>
    <t>(*) DSU : Dichiarazione Sostitutiva unica valida al 31 dicembre dell'anno di riferimento</t>
  </si>
  <si>
    <t>3 o più</t>
  </si>
  <si>
    <t>2 o più</t>
  </si>
  <si>
    <t>minori</t>
  </si>
  <si>
    <t>anziani</t>
  </si>
  <si>
    <t>grandi anziani</t>
  </si>
  <si>
    <t>Totale</t>
  </si>
  <si>
    <t>Famiglie che hanno sottoscritto una DSU* per numero di minori, anziani e grandi anziani presenti in famiglia e per provincia.  Emilia-Romagna. Anno 2009 (valori assoluti)</t>
  </si>
  <si>
    <t>Famiglie che hanno sottoscritto una DSU* per numero di minori, anziani e grandi anziani presenti in famiglia e per provincia.  Emilia-Romagna. Anno 2008 (valori assoluti)</t>
  </si>
  <si>
    <t>Famiglie che hanno sottoscritto una DSU* per numero di minori, anziani e grandi anziani presenti in famiglia e per provincia.  Emilia-Romagna. Anno 2010 (valori assoluti)</t>
  </si>
  <si>
    <t>Famiglie che hanno sottoscritto una DSU* per numero di minori, anziani e grandi anziani presenti in famiglia e per provincia.  Emilia-Romagna. Anno 2011 (valori assoluti)</t>
  </si>
  <si>
    <t>Famiglie che hanno sottoscritto una DSU* per numero di minori, anziani e grandi anziani presenti in famiglia e per provincia.  Emilia-Romagna. Anno 2012 (valori assoluti)</t>
  </si>
  <si>
    <t>Famiglie che hanno sottoscritto una DSU* per numero di minori, anziani e grandi anziani presenti in famiglia e per provincia.  Emilia-Romagna. Anno 2013 (valori assoluti)</t>
  </si>
  <si>
    <t>Famiglie che hanno sottoscritto una DSU* per numero di minori, anziani e grandi anziani presenti in famiglia e per provincia.  Emilia-Romagna. Anno 2014 (valori assoluti)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</si>
</sst>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0" fontId="31" fillId="0" borderId="9" xfId="56" applyAlignment="1">
      <alignment/>
    </xf>
    <xf numFmtId="3" fontId="31" fillId="0" borderId="9" xfId="56" applyNumberFormat="1" applyAlignment="1">
      <alignment/>
    </xf>
    <xf numFmtId="0" fontId="30" fillId="0" borderId="8" xfId="54" applyAlignment="1">
      <alignment/>
    </xf>
    <xf numFmtId="0" fontId="30" fillId="0" borderId="8" xfId="54" applyAlignment="1">
      <alignment horizontal="center"/>
    </xf>
    <xf numFmtId="0" fontId="30" fillId="0" borderId="8" xfId="54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" sqref="A1:IV1"/>
    </sheetView>
  </sheetViews>
  <sheetFormatPr defaultColWidth="9.140625" defaultRowHeight="15"/>
  <cols>
    <col min="1" max="1" width="22.57421875" style="0" customWidth="1"/>
    <col min="2" max="12" width="13.00390625" style="0" customWidth="1"/>
  </cols>
  <sheetData>
    <row r="1" ht="15">
      <c r="A1" s="2" t="s">
        <v>20</v>
      </c>
    </row>
    <row r="2" spans="2:12" ht="15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thickBot="1">
      <c r="A3" s="5"/>
      <c r="B3" s="6" t="s">
        <v>15</v>
      </c>
      <c r="C3" s="6"/>
      <c r="D3" s="6"/>
      <c r="E3" s="6"/>
      <c r="F3" s="6" t="s">
        <v>16</v>
      </c>
      <c r="G3" s="6"/>
      <c r="H3" s="6"/>
      <c r="I3" s="6" t="s">
        <v>17</v>
      </c>
      <c r="J3" s="6"/>
      <c r="K3" s="6"/>
      <c r="L3" s="6" t="s">
        <v>18</v>
      </c>
    </row>
    <row r="4" spans="1:12" ht="15.75" thickBot="1">
      <c r="A4" s="5" t="s">
        <v>0</v>
      </c>
      <c r="B4" s="7">
        <v>0</v>
      </c>
      <c r="C4" s="7">
        <v>1</v>
      </c>
      <c r="D4" s="7">
        <v>2</v>
      </c>
      <c r="E4" s="7" t="s">
        <v>13</v>
      </c>
      <c r="F4" s="7">
        <v>0</v>
      </c>
      <c r="G4" s="7">
        <v>1</v>
      </c>
      <c r="H4" s="7" t="s">
        <v>14</v>
      </c>
      <c r="I4" s="7">
        <v>0</v>
      </c>
      <c r="J4" s="7">
        <v>1</v>
      </c>
      <c r="K4" s="7" t="s">
        <v>14</v>
      </c>
      <c r="L4" s="6"/>
    </row>
    <row r="5" spans="1:12" ht="15">
      <c r="A5" t="s">
        <v>1</v>
      </c>
      <c r="B5" s="1">
        <v>10322</v>
      </c>
      <c r="C5" s="1">
        <v>3587</v>
      </c>
      <c r="D5" s="1">
        <v>2666</v>
      </c>
      <c r="E5" s="1">
        <v>1120</v>
      </c>
      <c r="F5" s="1">
        <v>11800</v>
      </c>
      <c r="G5" s="1">
        <v>4476</v>
      </c>
      <c r="H5" s="1">
        <v>1419</v>
      </c>
      <c r="I5" s="1">
        <v>13832</v>
      </c>
      <c r="J5" s="1">
        <v>3277</v>
      </c>
      <c r="K5" s="1">
        <v>586</v>
      </c>
      <c r="L5" s="1">
        <f aca="true" t="shared" si="0" ref="L5:L14">SUM(I5:K5)</f>
        <v>17695</v>
      </c>
    </row>
    <row r="6" spans="1:12" ht="15">
      <c r="A6" t="s">
        <v>2</v>
      </c>
      <c r="B6" s="1">
        <v>18114</v>
      </c>
      <c r="C6" s="1">
        <v>6734</v>
      </c>
      <c r="D6" s="1">
        <v>4747</v>
      </c>
      <c r="E6" s="1">
        <v>1746</v>
      </c>
      <c r="F6" s="1">
        <v>21638</v>
      </c>
      <c r="G6" s="1">
        <v>7264</v>
      </c>
      <c r="H6" s="1">
        <v>2439</v>
      </c>
      <c r="I6" s="1">
        <v>24820</v>
      </c>
      <c r="J6" s="1">
        <v>5453</v>
      </c>
      <c r="K6" s="1">
        <v>1068</v>
      </c>
      <c r="L6" s="1">
        <f t="shared" si="0"/>
        <v>31341</v>
      </c>
    </row>
    <row r="7" spans="1:12" ht="15">
      <c r="A7" t="s">
        <v>3</v>
      </c>
      <c r="B7" s="1">
        <v>12979</v>
      </c>
      <c r="C7" s="1">
        <v>7483</v>
      </c>
      <c r="D7" s="1">
        <v>6117</v>
      </c>
      <c r="E7" s="1">
        <v>2653</v>
      </c>
      <c r="F7" s="1">
        <v>22662</v>
      </c>
      <c r="G7" s="1">
        <v>4803</v>
      </c>
      <c r="H7" s="1">
        <v>1767</v>
      </c>
      <c r="I7" s="1">
        <v>24957</v>
      </c>
      <c r="J7" s="1">
        <v>3505</v>
      </c>
      <c r="K7" s="1">
        <v>770</v>
      </c>
      <c r="L7" s="1">
        <f t="shared" si="0"/>
        <v>29232</v>
      </c>
    </row>
    <row r="8" spans="1:12" ht="15">
      <c r="A8" t="s">
        <v>4</v>
      </c>
      <c r="B8" s="1">
        <v>20782</v>
      </c>
      <c r="C8" s="1">
        <v>9806</v>
      </c>
      <c r="D8" s="1">
        <v>8079</v>
      </c>
      <c r="E8" s="1">
        <v>3614</v>
      </c>
      <c r="F8" s="1">
        <v>31353</v>
      </c>
      <c r="G8" s="1">
        <v>8093</v>
      </c>
      <c r="H8" s="1">
        <v>2835</v>
      </c>
      <c r="I8" s="1">
        <v>35177</v>
      </c>
      <c r="J8" s="1">
        <v>5860</v>
      </c>
      <c r="K8" s="1">
        <v>1244</v>
      </c>
      <c r="L8" s="1">
        <f t="shared" si="0"/>
        <v>42281</v>
      </c>
    </row>
    <row r="9" spans="1:12" ht="15">
      <c r="A9" t="s">
        <v>5</v>
      </c>
      <c r="B9" s="1">
        <v>42689</v>
      </c>
      <c r="C9" s="1">
        <v>15589</v>
      </c>
      <c r="D9" s="1">
        <v>10786</v>
      </c>
      <c r="E9" s="1">
        <v>3800</v>
      </c>
      <c r="F9" s="1">
        <v>48363</v>
      </c>
      <c r="G9" s="1">
        <v>17720</v>
      </c>
      <c r="H9" s="1">
        <v>6781</v>
      </c>
      <c r="I9" s="1">
        <v>56406</v>
      </c>
      <c r="J9" s="1">
        <v>13404</v>
      </c>
      <c r="K9" s="1">
        <v>3054</v>
      </c>
      <c r="L9" s="1">
        <f t="shared" si="0"/>
        <v>72864</v>
      </c>
    </row>
    <row r="10" spans="1:12" ht="15">
      <c r="A10" t="s">
        <v>6</v>
      </c>
      <c r="B10" s="1">
        <v>17065</v>
      </c>
      <c r="C10" s="1">
        <v>6063</v>
      </c>
      <c r="D10" s="1">
        <v>3467</v>
      </c>
      <c r="E10" s="1">
        <v>1071</v>
      </c>
      <c r="F10" s="1">
        <v>17535</v>
      </c>
      <c r="G10" s="1">
        <v>7238</v>
      </c>
      <c r="H10" s="1">
        <v>2893</v>
      </c>
      <c r="I10" s="1">
        <v>21368</v>
      </c>
      <c r="J10" s="1">
        <v>5154</v>
      </c>
      <c r="K10" s="1">
        <v>1144</v>
      </c>
      <c r="L10" s="1">
        <f t="shared" si="0"/>
        <v>27666</v>
      </c>
    </row>
    <row r="11" spans="1:12" ht="15">
      <c r="A11" t="s">
        <v>7</v>
      </c>
      <c r="B11" s="1">
        <v>13803</v>
      </c>
      <c r="C11" s="1">
        <v>4690</v>
      </c>
      <c r="D11" s="1">
        <v>3234</v>
      </c>
      <c r="E11" s="1">
        <v>1261</v>
      </c>
      <c r="F11" s="1">
        <v>14455</v>
      </c>
      <c r="G11" s="1">
        <v>6101</v>
      </c>
      <c r="H11" s="1">
        <v>2432</v>
      </c>
      <c r="I11" s="1">
        <v>17072</v>
      </c>
      <c r="J11" s="1">
        <v>4734</v>
      </c>
      <c r="K11" s="1">
        <v>1182</v>
      </c>
      <c r="L11" s="1">
        <f t="shared" si="0"/>
        <v>22988</v>
      </c>
    </row>
    <row r="12" spans="1:12" ht="15">
      <c r="A12" t="s">
        <v>8</v>
      </c>
      <c r="B12" s="1">
        <v>10356</v>
      </c>
      <c r="C12" s="1">
        <v>4367</v>
      </c>
      <c r="D12" s="1">
        <v>3330</v>
      </c>
      <c r="E12" s="1">
        <v>1189</v>
      </c>
      <c r="F12" s="1">
        <v>13088</v>
      </c>
      <c r="G12" s="1">
        <v>4410</v>
      </c>
      <c r="H12" s="1">
        <v>1744</v>
      </c>
      <c r="I12" s="1">
        <v>15088</v>
      </c>
      <c r="J12" s="1">
        <v>3347</v>
      </c>
      <c r="K12" s="1">
        <v>807</v>
      </c>
      <c r="L12" s="1">
        <f t="shared" si="0"/>
        <v>19242</v>
      </c>
    </row>
    <row r="13" spans="1:12" ht="15">
      <c r="A13" t="s">
        <v>9</v>
      </c>
      <c r="B13" s="1">
        <v>10813</v>
      </c>
      <c r="C13" s="1">
        <v>5041</v>
      </c>
      <c r="D13" s="1">
        <v>3821</v>
      </c>
      <c r="E13" s="1">
        <v>1138</v>
      </c>
      <c r="F13" s="1">
        <v>14224</v>
      </c>
      <c r="G13" s="1">
        <v>4792</v>
      </c>
      <c r="H13" s="1">
        <v>1797</v>
      </c>
      <c r="I13" s="1">
        <v>16535</v>
      </c>
      <c r="J13" s="1">
        <v>3498</v>
      </c>
      <c r="K13" s="1">
        <v>780</v>
      </c>
      <c r="L13" s="1">
        <f t="shared" si="0"/>
        <v>20813</v>
      </c>
    </row>
    <row r="14" spans="1:12" ht="15.75" thickBot="1">
      <c r="A14" s="3" t="s">
        <v>10</v>
      </c>
      <c r="B14" s="4">
        <f aca="true" t="shared" si="1" ref="B14:K14">SUM(B5:B13)</f>
        <v>156923</v>
      </c>
      <c r="C14" s="4">
        <f t="shared" si="1"/>
        <v>63360</v>
      </c>
      <c r="D14" s="4">
        <f t="shared" si="1"/>
        <v>46247</v>
      </c>
      <c r="E14" s="4">
        <f t="shared" si="1"/>
        <v>17592</v>
      </c>
      <c r="F14" s="4">
        <f t="shared" si="1"/>
        <v>195118</v>
      </c>
      <c r="G14" s="4">
        <f t="shared" si="1"/>
        <v>64897</v>
      </c>
      <c r="H14" s="4">
        <f t="shared" si="1"/>
        <v>24107</v>
      </c>
      <c r="I14" s="4">
        <f t="shared" si="1"/>
        <v>225255</v>
      </c>
      <c r="J14" s="4">
        <f t="shared" si="1"/>
        <v>48232</v>
      </c>
      <c r="K14" s="4">
        <f t="shared" si="1"/>
        <v>10635</v>
      </c>
      <c r="L14" s="4">
        <f t="shared" si="0"/>
        <v>284122</v>
      </c>
    </row>
    <row r="15" ht="15.75" thickTop="1">
      <c r="C15" s="1"/>
    </row>
    <row r="16" ht="15">
      <c r="A16" t="s">
        <v>11</v>
      </c>
    </row>
    <row r="17" ht="15">
      <c r="A17" t="s">
        <v>12</v>
      </c>
    </row>
  </sheetData>
  <sheetProtection/>
  <mergeCells count="4">
    <mergeCell ref="B3:E3"/>
    <mergeCell ref="F3:H3"/>
    <mergeCell ref="I3:K3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  <col min="2" max="12" width="12.28125" style="0" customWidth="1"/>
  </cols>
  <sheetData>
    <row r="1" ht="15">
      <c r="A1" s="2" t="s">
        <v>19</v>
      </c>
    </row>
    <row r="2" spans="2:12" ht="15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thickBot="1">
      <c r="A3" s="5"/>
      <c r="B3" s="6" t="s">
        <v>15</v>
      </c>
      <c r="C3" s="6"/>
      <c r="D3" s="6"/>
      <c r="E3" s="6"/>
      <c r="F3" s="6" t="s">
        <v>16</v>
      </c>
      <c r="G3" s="6"/>
      <c r="H3" s="6"/>
      <c r="I3" s="6" t="s">
        <v>17</v>
      </c>
      <c r="J3" s="6"/>
      <c r="K3" s="6"/>
      <c r="L3" s="6" t="s">
        <v>18</v>
      </c>
    </row>
    <row r="4" spans="1:12" ht="15.75" thickBot="1">
      <c r="A4" s="5" t="s">
        <v>0</v>
      </c>
      <c r="B4" s="7">
        <v>0</v>
      </c>
      <c r="C4" s="7">
        <v>1</v>
      </c>
      <c r="D4" s="7">
        <v>2</v>
      </c>
      <c r="E4" s="7" t="s">
        <v>13</v>
      </c>
      <c r="F4" s="7">
        <v>0</v>
      </c>
      <c r="G4" s="7">
        <v>1</v>
      </c>
      <c r="H4" s="7" t="s">
        <v>14</v>
      </c>
      <c r="I4" s="7">
        <v>0</v>
      </c>
      <c r="J4" s="7">
        <v>1</v>
      </c>
      <c r="K4" s="7" t="s">
        <v>14</v>
      </c>
      <c r="L4" s="6"/>
    </row>
    <row r="5" spans="1:12" ht="15">
      <c r="A5" t="s">
        <v>1</v>
      </c>
      <c r="B5" s="1">
        <v>11460</v>
      </c>
      <c r="C5" s="1">
        <v>3986</v>
      </c>
      <c r="D5" s="1">
        <v>3072</v>
      </c>
      <c r="E5" s="1">
        <v>1253</v>
      </c>
      <c r="F5" s="1">
        <v>13246</v>
      </c>
      <c r="G5" s="1">
        <v>4962</v>
      </c>
      <c r="H5" s="1">
        <v>1563</v>
      </c>
      <c r="I5" s="1">
        <v>15519</v>
      </c>
      <c r="J5" s="1">
        <v>3556</v>
      </c>
      <c r="K5" s="1">
        <v>696</v>
      </c>
      <c r="L5" s="1">
        <f aca="true" t="shared" si="0" ref="L5:L14">SUM(I5:K5)</f>
        <v>19771</v>
      </c>
    </row>
    <row r="6" spans="1:12" ht="15">
      <c r="A6" t="s">
        <v>2</v>
      </c>
      <c r="B6" s="1">
        <v>18852</v>
      </c>
      <c r="C6" s="1">
        <v>7352</v>
      </c>
      <c r="D6" s="1">
        <v>5131</v>
      </c>
      <c r="E6" s="1">
        <v>1832</v>
      </c>
      <c r="F6" s="1">
        <v>23305</v>
      </c>
      <c r="G6" s="1">
        <v>7450</v>
      </c>
      <c r="H6" s="1">
        <v>2412</v>
      </c>
      <c r="I6" s="1">
        <v>26481</v>
      </c>
      <c r="J6" s="1">
        <v>5613</v>
      </c>
      <c r="K6" s="1">
        <v>1073</v>
      </c>
      <c r="L6" s="1">
        <f t="shared" si="0"/>
        <v>33167</v>
      </c>
    </row>
    <row r="7" spans="1:12" ht="15">
      <c r="A7" t="s">
        <v>3</v>
      </c>
      <c r="B7" s="1">
        <v>14533</v>
      </c>
      <c r="C7" s="1">
        <v>8286</v>
      </c>
      <c r="D7" s="1">
        <v>6852</v>
      </c>
      <c r="E7" s="1">
        <v>3023</v>
      </c>
      <c r="F7" s="1">
        <v>25568</v>
      </c>
      <c r="G7" s="1">
        <v>5293</v>
      </c>
      <c r="H7" s="1">
        <v>1833</v>
      </c>
      <c r="I7" s="1">
        <v>28051</v>
      </c>
      <c r="J7" s="1">
        <v>3807</v>
      </c>
      <c r="K7" s="1">
        <v>836</v>
      </c>
      <c r="L7" s="1">
        <f t="shared" si="0"/>
        <v>32694</v>
      </c>
    </row>
    <row r="8" spans="1:12" ht="15">
      <c r="A8" t="s">
        <v>4</v>
      </c>
      <c r="B8" s="1">
        <v>22922</v>
      </c>
      <c r="C8" s="1">
        <v>11116</v>
      </c>
      <c r="D8" s="1">
        <v>9067</v>
      </c>
      <c r="E8" s="1">
        <v>4063</v>
      </c>
      <c r="F8" s="1">
        <v>35882</v>
      </c>
      <c r="G8" s="1">
        <v>8428</v>
      </c>
      <c r="H8" s="1">
        <v>2858</v>
      </c>
      <c r="I8" s="1">
        <v>39921</v>
      </c>
      <c r="J8" s="1">
        <v>5993</v>
      </c>
      <c r="K8" s="1">
        <v>1254</v>
      </c>
      <c r="L8" s="1">
        <f t="shared" si="0"/>
        <v>47168</v>
      </c>
    </row>
    <row r="9" spans="1:12" ht="15">
      <c r="A9" t="s">
        <v>5</v>
      </c>
      <c r="B9" s="1">
        <v>45103</v>
      </c>
      <c r="C9" s="1">
        <v>17545</v>
      </c>
      <c r="D9" s="1">
        <v>11719</v>
      </c>
      <c r="E9" s="1">
        <v>4341</v>
      </c>
      <c r="F9" s="1">
        <v>53808</v>
      </c>
      <c r="G9" s="1">
        <v>18218</v>
      </c>
      <c r="H9" s="1">
        <v>6682</v>
      </c>
      <c r="I9" s="1">
        <v>61936</v>
      </c>
      <c r="J9" s="1">
        <v>13683</v>
      </c>
      <c r="K9" s="1">
        <v>3089</v>
      </c>
      <c r="L9" s="1">
        <f t="shared" si="0"/>
        <v>78708</v>
      </c>
    </row>
    <row r="10" spans="1:12" ht="15">
      <c r="A10" t="s">
        <v>6</v>
      </c>
      <c r="B10" s="1">
        <v>18092</v>
      </c>
      <c r="C10" s="1">
        <v>6513</v>
      </c>
      <c r="D10" s="1">
        <v>3887</v>
      </c>
      <c r="E10" s="1">
        <v>1269</v>
      </c>
      <c r="F10" s="1">
        <v>19417</v>
      </c>
      <c r="G10" s="1">
        <v>7549</v>
      </c>
      <c r="H10" s="1">
        <v>2795</v>
      </c>
      <c r="I10" s="1">
        <v>23341</v>
      </c>
      <c r="J10" s="1">
        <v>5301</v>
      </c>
      <c r="K10" s="1">
        <v>1119</v>
      </c>
      <c r="L10" s="1">
        <f t="shared" si="0"/>
        <v>29761</v>
      </c>
    </row>
    <row r="11" spans="1:12" ht="15">
      <c r="A11" t="s">
        <v>7</v>
      </c>
      <c r="B11" s="1">
        <v>14405</v>
      </c>
      <c r="C11" s="1">
        <v>5833</v>
      </c>
      <c r="D11" s="1">
        <v>4179</v>
      </c>
      <c r="E11" s="1">
        <v>1502</v>
      </c>
      <c r="F11" s="1">
        <v>17528</v>
      </c>
      <c r="G11" s="1">
        <v>6061</v>
      </c>
      <c r="H11" s="1">
        <v>2330</v>
      </c>
      <c r="I11" s="1">
        <v>20189</v>
      </c>
      <c r="J11" s="1">
        <v>4611</v>
      </c>
      <c r="K11" s="1">
        <v>1119</v>
      </c>
      <c r="L11" s="1">
        <f t="shared" si="0"/>
        <v>25919</v>
      </c>
    </row>
    <row r="12" spans="1:12" ht="15">
      <c r="A12" t="s">
        <v>8</v>
      </c>
      <c r="B12" s="1">
        <v>12011</v>
      </c>
      <c r="C12" s="1">
        <v>4997</v>
      </c>
      <c r="D12" s="1">
        <v>3707</v>
      </c>
      <c r="E12" s="1">
        <v>1426</v>
      </c>
      <c r="F12" s="1">
        <v>15130</v>
      </c>
      <c r="G12" s="1">
        <v>5070</v>
      </c>
      <c r="H12" s="1">
        <v>1941</v>
      </c>
      <c r="I12" s="1">
        <v>17291</v>
      </c>
      <c r="J12" s="1">
        <v>3927</v>
      </c>
      <c r="K12" s="1">
        <v>923</v>
      </c>
      <c r="L12" s="1">
        <f t="shared" si="0"/>
        <v>22141</v>
      </c>
    </row>
    <row r="13" spans="1:12" ht="15">
      <c r="A13" t="s">
        <v>9</v>
      </c>
      <c r="B13" s="1">
        <v>12813</v>
      </c>
      <c r="C13" s="1">
        <v>5627</v>
      </c>
      <c r="D13" s="1">
        <v>4150</v>
      </c>
      <c r="E13" s="1">
        <v>1274</v>
      </c>
      <c r="F13" s="1">
        <v>16012</v>
      </c>
      <c r="G13" s="1">
        <v>5792</v>
      </c>
      <c r="H13" s="1">
        <v>2060</v>
      </c>
      <c r="I13" s="1">
        <v>18749</v>
      </c>
      <c r="J13" s="1">
        <v>4177</v>
      </c>
      <c r="K13" s="1">
        <v>938</v>
      </c>
      <c r="L13" s="1">
        <f t="shared" si="0"/>
        <v>23864</v>
      </c>
    </row>
    <row r="14" spans="1:12" ht="15.75" thickBot="1">
      <c r="A14" s="3" t="s">
        <v>10</v>
      </c>
      <c r="B14" s="4">
        <v>170191</v>
      </c>
      <c r="C14" s="4">
        <v>71255</v>
      </c>
      <c r="D14" s="4">
        <v>51764</v>
      </c>
      <c r="E14" s="4">
        <v>19983</v>
      </c>
      <c r="F14" s="4">
        <v>219896</v>
      </c>
      <c r="G14" s="4">
        <v>68823</v>
      </c>
      <c r="H14" s="4">
        <v>24474</v>
      </c>
      <c r="I14" s="4">
        <v>251478</v>
      </c>
      <c r="J14" s="4">
        <v>50668</v>
      </c>
      <c r="K14" s="4">
        <v>11047</v>
      </c>
      <c r="L14" s="4">
        <f t="shared" si="0"/>
        <v>313193</v>
      </c>
    </row>
    <row r="15" ht="15.75" thickTop="1">
      <c r="C15" s="1"/>
    </row>
    <row r="16" ht="15">
      <c r="A16" t="s">
        <v>11</v>
      </c>
    </row>
    <row r="17" ht="15">
      <c r="A17" t="s">
        <v>12</v>
      </c>
    </row>
  </sheetData>
  <sheetProtection/>
  <mergeCells count="4">
    <mergeCell ref="B3:E3"/>
    <mergeCell ref="F3:H3"/>
    <mergeCell ref="I3:K3"/>
    <mergeCell ref="L3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3">
      <selection activeCell="A19" sqref="A19:IV68"/>
    </sheetView>
  </sheetViews>
  <sheetFormatPr defaultColWidth="9.140625" defaultRowHeight="15"/>
  <cols>
    <col min="1" max="1" width="22.57421875" style="0" customWidth="1"/>
    <col min="2" max="12" width="11.7109375" style="0" customWidth="1"/>
  </cols>
  <sheetData>
    <row r="1" ht="15">
      <c r="A1" s="2" t="s">
        <v>21</v>
      </c>
    </row>
    <row r="2" spans="2:12" ht="15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thickBot="1">
      <c r="A3" s="5"/>
      <c r="B3" s="6" t="s">
        <v>15</v>
      </c>
      <c r="C3" s="6"/>
      <c r="D3" s="6"/>
      <c r="E3" s="6"/>
      <c r="F3" s="6" t="s">
        <v>16</v>
      </c>
      <c r="G3" s="6"/>
      <c r="H3" s="6"/>
      <c r="I3" s="6" t="s">
        <v>17</v>
      </c>
      <c r="J3" s="6"/>
      <c r="K3" s="6"/>
      <c r="L3" s="6" t="s">
        <v>18</v>
      </c>
    </row>
    <row r="4" spans="1:12" ht="15.75" thickBot="1">
      <c r="A4" s="5" t="s">
        <v>0</v>
      </c>
      <c r="B4" s="7">
        <v>0</v>
      </c>
      <c r="C4" s="7">
        <v>1</v>
      </c>
      <c r="D4" s="7">
        <v>2</v>
      </c>
      <c r="E4" s="7" t="s">
        <v>13</v>
      </c>
      <c r="F4" s="7">
        <v>0</v>
      </c>
      <c r="G4" s="7">
        <v>1</v>
      </c>
      <c r="H4" s="7" t="s">
        <v>14</v>
      </c>
      <c r="I4" s="7">
        <v>0</v>
      </c>
      <c r="J4" s="7">
        <v>1</v>
      </c>
      <c r="K4" s="7" t="s">
        <v>14</v>
      </c>
      <c r="L4" s="6"/>
    </row>
    <row r="5" spans="1:12" ht="15">
      <c r="A5" t="s">
        <v>1</v>
      </c>
      <c r="B5" s="1">
        <v>11954</v>
      </c>
      <c r="C5" s="1">
        <v>4188</v>
      </c>
      <c r="D5" s="1">
        <v>3196</v>
      </c>
      <c r="E5" s="1">
        <v>1315</v>
      </c>
      <c r="F5" s="1">
        <v>13793</v>
      </c>
      <c r="G5" s="1">
        <v>5347</v>
      </c>
      <c r="H5" s="1">
        <v>1513</v>
      </c>
      <c r="I5" s="1">
        <v>16011</v>
      </c>
      <c r="J5" s="1">
        <v>3946</v>
      </c>
      <c r="K5" s="1">
        <v>696</v>
      </c>
      <c r="L5" s="1">
        <v>20653</v>
      </c>
    </row>
    <row r="6" spans="1:12" ht="15">
      <c r="A6" t="s">
        <v>2</v>
      </c>
      <c r="B6" s="1">
        <v>19762</v>
      </c>
      <c r="C6" s="1">
        <v>7797</v>
      </c>
      <c r="D6" s="1">
        <v>5401</v>
      </c>
      <c r="E6" s="1">
        <v>1984</v>
      </c>
      <c r="F6" s="1">
        <v>24966</v>
      </c>
      <c r="G6" s="1">
        <v>7666</v>
      </c>
      <c r="H6" s="1">
        <v>2312</v>
      </c>
      <c r="I6" s="1">
        <v>28268</v>
      </c>
      <c r="J6" s="1">
        <v>5615</v>
      </c>
      <c r="K6" s="1">
        <v>1061</v>
      </c>
      <c r="L6" s="1">
        <v>34944</v>
      </c>
    </row>
    <row r="7" spans="1:12" ht="15">
      <c r="A7" t="s">
        <v>3</v>
      </c>
      <c r="B7" s="1">
        <v>14794</v>
      </c>
      <c r="C7" s="1">
        <v>8713</v>
      </c>
      <c r="D7" s="1">
        <v>7435</v>
      </c>
      <c r="E7" s="1">
        <v>3107</v>
      </c>
      <c r="F7" s="1">
        <v>26640</v>
      </c>
      <c r="G7" s="1">
        <v>5680</v>
      </c>
      <c r="H7" s="1">
        <v>1729</v>
      </c>
      <c r="I7" s="1">
        <v>29230</v>
      </c>
      <c r="J7" s="1">
        <v>4071</v>
      </c>
      <c r="K7" s="1">
        <v>748</v>
      </c>
      <c r="L7" s="1">
        <v>34049</v>
      </c>
    </row>
    <row r="8" spans="1:12" ht="15">
      <c r="A8" t="s">
        <v>4</v>
      </c>
      <c r="B8" s="1">
        <v>23277</v>
      </c>
      <c r="C8" s="1">
        <v>11738</v>
      </c>
      <c r="D8" s="1">
        <v>9535</v>
      </c>
      <c r="E8" s="1">
        <v>4233</v>
      </c>
      <c r="F8" s="1">
        <v>37367</v>
      </c>
      <c r="G8" s="1">
        <v>8714</v>
      </c>
      <c r="H8" s="1">
        <v>2702</v>
      </c>
      <c r="I8" s="1">
        <v>41416</v>
      </c>
      <c r="J8" s="1">
        <v>6197</v>
      </c>
      <c r="K8" s="1">
        <v>1170</v>
      </c>
      <c r="L8" s="1">
        <v>48783</v>
      </c>
    </row>
    <row r="9" spans="1:12" ht="15">
      <c r="A9" t="s">
        <v>5</v>
      </c>
      <c r="B9" s="1">
        <v>46085</v>
      </c>
      <c r="C9" s="1">
        <v>18577</v>
      </c>
      <c r="D9" s="1">
        <v>12478</v>
      </c>
      <c r="E9" s="1">
        <v>4558</v>
      </c>
      <c r="F9" s="1">
        <v>56321</v>
      </c>
      <c r="G9" s="1">
        <v>18920</v>
      </c>
      <c r="H9" s="1">
        <v>6457</v>
      </c>
      <c r="I9" s="1">
        <v>64457</v>
      </c>
      <c r="J9" s="1">
        <v>14173</v>
      </c>
      <c r="K9" s="1">
        <v>3068</v>
      </c>
      <c r="L9" s="1">
        <v>81698</v>
      </c>
    </row>
    <row r="10" spans="1:12" ht="15">
      <c r="A10" t="s">
        <v>6</v>
      </c>
      <c r="B10" s="1">
        <v>18013</v>
      </c>
      <c r="C10" s="1">
        <v>6659</v>
      </c>
      <c r="D10" s="1">
        <v>4030</v>
      </c>
      <c r="E10" s="1">
        <v>1383</v>
      </c>
      <c r="F10" s="1">
        <v>19891</v>
      </c>
      <c r="G10" s="1">
        <v>7510</v>
      </c>
      <c r="H10" s="1">
        <v>2684</v>
      </c>
      <c r="I10" s="1">
        <v>23562</v>
      </c>
      <c r="J10" s="1">
        <v>5425</v>
      </c>
      <c r="K10" s="1">
        <v>1098</v>
      </c>
      <c r="L10" s="1">
        <v>30085</v>
      </c>
    </row>
    <row r="11" spans="1:12" ht="15">
      <c r="A11" t="s">
        <v>7</v>
      </c>
      <c r="B11" s="1">
        <v>14683</v>
      </c>
      <c r="C11" s="1">
        <v>5884</v>
      </c>
      <c r="D11" s="1">
        <v>4269</v>
      </c>
      <c r="E11" s="1">
        <v>1577</v>
      </c>
      <c r="F11" s="1">
        <v>17853</v>
      </c>
      <c r="G11" s="1">
        <v>6297</v>
      </c>
      <c r="H11" s="1">
        <v>2263</v>
      </c>
      <c r="I11" s="1">
        <v>20500</v>
      </c>
      <c r="J11" s="1">
        <v>4797</v>
      </c>
      <c r="K11" s="1">
        <v>1116</v>
      </c>
      <c r="L11" s="1">
        <v>26413</v>
      </c>
    </row>
    <row r="12" spans="1:12" ht="15">
      <c r="A12" t="s">
        <v>8</v>
      </c>
      <c r="B12" s="1">
        <v>14013</v>
      </c>
      <c r="C12" s="1">
        <v>5926</v>
      </c>
      <c r="D12" s="1">
        <v>4401</v>
      </c>
      <c r="E12" s="1">
        <v>1656</v>
      </c>
      <c r="F12" s="1">
        <v>17869</v>
      </c>
      <c r="G12" s="1">
        <v>5961</v>
      </c>
      <c r="H12" s="1">
        <v>2166</v>
      </c>
      <c r="I12" s="1">
        <v>20290</v>
      </c>
      <c r="J12" s="1">
        <v>4641</v>
      </c>
      <c r="K12" s="1">
        <v>1065</v>
      </c>
      <c r="L12" s="1">
        <v>25996</v>
      </c>
    </row>
    <row r="13" spans="1:12" ht="15">
      <c r="A13" t="s">
        <v>9</v>
      </c>
      <c r="B13" s="1">
        <v>13574</v>
      </c>
      <c r="C13" s="1">
        <v>6345</v>
      </c>
      <c r="D13" s="1">
        <v>4614</v>
      </c>
      <c r="E13" s="1">
        <v>1333</v>
      </c>
      <c r="F13" s="1">
        <v>17740</v>
      </c>
      <c r="G13" s="1">
        <v>6038</v>
      </c>
      <c r="H13" s="1">
        <v>2088</v>
      </c>
      <c r="I13" s="1">
        <v>20494</v>
      </c>
      <c r="J13" s="1">
        <v>4419</v>
      </c>
      <c r="K13" s="1">
        <v>953</v>
      </c>
      <c r="L13" s="1">
        <v>25866</v>
      </c>
    </row>
    <row r="14" spans="1:12" ht="15.75" thickBot="1">
      <c r="A14" s="3" t="s">
        <v>10</v>
      </c>
      <c r="B14" s="4">
        <v>176155</v>
      </c>
      <c r="C14" s="4">
        <v>75827</v>
      </c>
      <c r="D14" s="4">
        <v>55359</v>
      </c>
      <c r="E14" s="4">
        <v>21146</v>
      </c>
      <c r="F14" s="4">
        <v>232440</v>
      </c>
      <c r="G14" s="4">
        <v>72133</v>
      </c>
      <c r="H14" s="4">
        <v>23914</v>
      </c>
      <c r="I14" s="4">
        <v>264228</v>
      </c>
      <c r="J14" s="4">
        <v>53284</v>
      </c>
      <c r="K14" s="4">
        <v>10975</v>
      </c>
      <c r="L14" s="4">
        <f>SUM(L5:L13)</f>
        <v>328487</v>
      </c>
    </row>
    <row r="15" ht="15.75" thickTop="1">
      <c r="C15" s="1"/>
    </row>
    <row r="16" ht="15">
      <c r="A16" t="s">
        <v>11</v>
      </c>
    </row>
    <row r="17" ht="15">
      <c r="A17" t="s">
        <v>12</v>
      </c>
    </row>
  </sheetData>
  <sheetProtection/>
  <mergeCells count="4">
    <mergeCell ref="B3:E3"/>
    <mergeCell ref="F3:H3"/>
    <mergeCell ref="I3:K3"/>
    <mergeCell ref="L3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3">
      <selection activeCell="A19" sqref="A19:IV52"/>
    </sheetView>
  </sheetViews>
  <sheetFormatPr defaultColWidth="9.140625" defaultRowHeight="15"/>
  <cols>
    <col min="1" max="1" width="22.57421875" style="0" customWidth="1"/>
    <col min="2" max="12" width="11.57421875" style="0" customWidth="1"/>
  </cols>
  <sheetData>
    <row r="1" ht="15">
      <c r="A1" s="2" t="s">
        <v>22</v>
      </c>
    </row>
    <row r="2" spans="2:12" ht="15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thickBot="1">
      <c r="A3" s="5"/>
      <c r="B3" s="6" t="s">
        <v>15</v>
      </c>
      <c r="C3" s="6"/>
      <c r="D3" s="6"/>
      <c r="E3" s="6"/>
      <c r="F3" s="6" t="s">
        <v>16</v>
      </c>
      <c r="G3" s="6"/>
      <c r="H3" s="6"/>
      <c r="I3" s="6" t="s">
        <v>17</v>
      </c>
      <c r="J3" s="6"/>
      <c r="K3" s="6"/>
      <c r="L3" s="6" t="s">
        <v>18</v>
      </c>
    </row>
    <row r="4" spans="1:12" ht="15.75" thickBot="1">
      <c r="A4" s="5" t="s">
        <v>0</v>
      </c>
      <c r="B4" s="7">
        <v>0</v>
      </c>
      <c r="C4" s="7">
        <v>1</v>
      </c>
      <c r="D4" s="7">
        <v>2</v>
      </c>
      <c r="E4" s="7" t="s">
        <v>13</v>
      </c>
      <c r="F4" s="7">
        <v>0</v>
      </c>
      <c r="G4" s="7">
        <v>1</v>
      </c>
      <c r="H4" s="7" t="s">
        <v>14</v>
      </c>
      <c r="I4" s="7">
        <v>0</v>
      </c>
      <c r="J4" s="7">
        <v>1</v>
      </c>
      <c r="K4" s="7" t="s">
        <v>14</v>
      </c>
      <c r="L4" s="6"/>
    </row>
    <row r="5" spans="1:12" ht="15">
      <c r="A5" t="s">
        <v>1</v>
      </c>
      <c r="B5" s="1">
        <v>11561</v>
      </c>
      <c r="C5" s="1">
        <v>4043</v>
      </c>
      <c r="D5" s="1">
        <v>3082</v>
      </c>
      <c r="E5" s="1">
        <v>1246</v>
      </c>
      <c r="F5" s="1">
        <v>13205</v>
      </c>
      <c r="G5" s="1">
        <v>5254</v>
      </c>
      <c r="H5" s="1">
        <v>1473</v>
      </c>
      <c r="I5" s="1">
        <v>15353</v>
      </c>
      <c r="J5" s="1">
        <v>3899</v>
      </c>
      <c r="K5" s="1">
        <v>680</v>
      </c>
      <c r="L5" s="1">
        <f aca="true" t="shared" si="0" ref="L5:L14">SUM(I5:K5)</f>
        <v>19932</v>
      </c>
    </row>
    <row r="6" spans="1:12" ht="15">
      <c r="A6" t="s">
        <v>2</v>
      </c>
      <c r="B6" s="1">
        <v>19454</v>
      </c>
      <c r="C6" s="1">
        <v>7886</v>
      </c>
      <c r="D6" s="1">
        <v>5723</v>
      </c>
      <c r="E6" s="1">
        <v>2019</v>
      </c>
      <c r="F6" s="1">
        <v>25328</v>
      </c>
      <c r="G6" s="1">
        <v>7659</v>
      </c>
      <c r="H6" s="1">
        <v>2095</v>
      </c>
      <c r="I6" s="1">
        <v>28737</v>
      </c>
      <c r="J6" s="1">
        <v>5382</v>
      </c>
      <c r="K6" s="1">
        <v>963</v>
      </c>
      <c r="L6" s="1">
        <f t="shared" si="0"/>
        <v>35082</v>
      </c>
    </row>
    <row r="7" spans="1:12" ht="15">
      <c r="A7" t="s">
        <v>3</v>
      </c>
      <c r="B7" s="1">
        <v>14726</v>
      </c>
      <c r="C7" s="1">
        <v>8411</v>
      </c>
      <c r="D7" s="1">
        <v>7422</v>
      </c>
      <c r="E7" s="1">
        <v>3009</v>
      </c>
      <c r="F7" s="1">
        <v>26135</v>
      </c>
      <c r="G7" s="1">
        <v>5664</v>
      </c>
      <c r="H7" s="1">
        <v>1769</v>
      </c>
      <c r="I7" s="1">
        <v>28831</v>
      </c>
      <c r="J7" s="1">
        <v>3940</v>
      </c>
      <c r="K7" s="1">
        <v>797</v>
      </c>
      <c r="L7" s="1">
        <f t="shared" si="0"/>
        <v>33568</v>
      </c>
    </row>
    <row r="8" spans="1:12" ht="15">
      <c r="A8" t="s">
        <v>4</v>
      </c>
      <c r="B8" s="1">
        <v>22653</v>
      </c>
      <c r="C8" s="1">
        <v>11866</v>
      </c>
      <c r="D8" s="1">
        <v>9567</v>
      </c>
      <c r="E8" s="1">
        <v>4284</v>
      </c>
      <c r="F8" s="1">
        <v>37412</v>
      </c>
      <c r="G8" s="1">
        <v>8349</v>
      </c>
      <c r="H8" s="1">
        <v>2609</v>
      </c>
      <c r="I8" s="1">
        <v>41362</v>
      </c>
      <c r="J8" s="1">
        <v>5889</v>
      </c>
      <c r="K8" s="1">
        <v>1119</v>
      </c>
      <c r="L8" s="1">
        <f t="shared" si="0"/>
        <v>48370</v>
      </c>
    </row>
    <row r="9" spans="1:12" ht="15">
      <c r="A9" t="s">
        <v>5</v>
      </c>
      <c r="B9" s="1">
        <v>43796</v>
      </c>
      <c r="C9" s="1">
        <v>19762</v>
      </c>
      <c r="D9" s="1">
        <v>13665</v>
      </c>
      <c r="E9" s="1">
        <v>4682</v>
      </c>
      <c r="F9" s="1">
        <v>58933</v>
      </c>
      <c r="G9" s="1">
        <v>17371</v>
      </c>
      <c r="H9" s="1">
        <v>5601</v>
      </c>
      <c r="I9" s="1">
        <v>66835</v>
      </c>
      <c r="J9" s="1">
        <v>12507</v>
      </c>
      <c r="K9" s="1">
        <v>2563</v>
      </c>
      <c r="L9" s="1">
        <f t="shared" si="0"/>
        <v>81905</v>
      </c>
    </row>
    <row r="10" spans="1:12" ht="15">
      <c r="A10" t="s">
        <v>6</v>
      </c>
      <c r="B10" s="1">
        <v>17405</v>
      </c>
      <c r="C10" s="1">
        <v>6584</v>
      </c>
      <c r="D10" s="1">
        <v>3990</v>
      </c>
      <c r="E10" s="1">
        <v>1384</v>
      </c>
      <c r="F10" s="1">
        <v>19688</v>
      </c>
      <c r="G10" s="1">
        <v>7240</v>
      </c>
      <c r="H10" s="1">
        <v>2435</v>
      </c>
      <c r="I10" s="1">
        <v>23347</v>
      </c>
      <c r="J10" s="1">
        <v>5056</v>
      </c>
      <c r="K10" s="1">
        <v>960</v>
      </c>
      <c r="L10" s="1">
        <f t="shared" si="0"/>
        <v>29363</v>
      </c>
    </row>
    <row r="11" spans="1:12" ht="15">
      <c r="A11" t="s">
        <v>7</v>
      </c>
      <c r="B11" s="1">
        <v>14811</v>
      </c>
      <c r="C11" s="1">
        <v>7082</v>
      </c>
      <c r="D11" s="1">
        <v>5420</v>
      </c>
      <c r="E11" s="1">
        <v>1714</v>
      </c>
      <c r="F11" s="1">
        <v>20508</v>
      </c>
      <c r="G11" s="1">
        <v>6392</v>
      </c>
      <c r="H11" s="1">
        <v>2127</v>
      </c>
      <c r="I11" s="1">
        <v>23225</v>
      </c>
      <c r="J11" s="1">
        <v>4769</v>
      </c>
      <c r="K11" s="1">
        <v>1033</v>
      </c>
      <c r="L11" s="1">
        <f t="shared" si="0"/>
        <v>29027</v>
      </c>
    </row>
    <row r="12" spans="1:12" ht="15">
      <c r="A12" t="s">
        <v>8</v>
      </c>
      <c r="B12" s="1">
        <v>15531</v>
      </c>
      <c r="C12" s="1">
        <v>6920</v>
      </c>
      <c r="D12" s="1">
        <v>5410</v>
      </c>
      <c r="E12" s="1">
        <v>1862</v>
      </c>
      <c r="F12" s="1">
        <v>20814</v>
      </c>
      <c r="G12" s="1">
        <v>6572</v>
      </c>
      <c r="H12" s="1">
        <v>2337</v>
      </c>
      <c r="I12" s="1">
        <v>23610</v>
      </c>
      <c r="J12" s="1">
        <v>4933</v>
      </c>
      <c r="K12" s="1">
        <v>1180</v>
      </c>
      <c r="L12" s="1">
        <f t="shared" si="0"/>
        <v>29723</v>
      </c>
    </row>
    <row r="13" spans="1:12" ht="15">
      <c r="A13" t="s">
        <v>9</v>
      </c>
      <c r="B13" s="1">
        <v>13301</v>
      </c>
      <c r="C13" s="1">
        <v>6055</v>
      </c>
      <c r="D13" s="1">
        <v>4420</v>
      </c>
      <c r="E13" s="1">
        <v>1415</v>
      </c>
      <c r="F13" s="1">
        <v>17596</v>
      </c>
      <c r="G13" s="1">
        <v>5774</v>
      </c>
      <c r="H13" s="1">
        <v>1821</v>
      </c>
      <c r="I13" s="1">
        <v>20245</v>
      </c>
      <c r="J13" s="1">
        <v>4100</v>
      </c>
      <c r="K13" s="1">
        <v>846</v>
      </c>
      <c r="L13" s="1">
        <f t="shared" si="0"/>
        <v>25191</v>
      </c>
    </row>
    <row r="14" spans="1:12" ht="15.75" thickBot="1">
      <c r="A14" s="3" t="s">
        <v>10</v>
      </c>
      <c r="B14" s="4">
        <v>173238</v>
      </c>
      <c r="C14" s="4">
        <v>78609</v>
      </c>
      <c r="D14" s="4">
        <v>58699</v>
      </c>
      <c r="E14" s="4">
        <v>21615</v>
      </c>
      <c r="F14" s="4">
        <v>239619</v>
      </c>
      <c r="G14" s="4">
        <v>70275</v>
      </c>
      <c r="H14" s="4">
        <v>22267</v>
      </c>
      <c r="I14" s="4">
        <v>271545</v>
      </c>
      <c r="J14" s="4">
        <v>50475</v>
      </c>
      <c r="K14" s="4">
        <v>10141</v>
      </c>
      <c r="L14" s="4">
        <f t="shared" si="0"/>
        <v>332161</v>
      </c>
    </row>
    <row r="15" ht="15.75" thickTop="1">
      <c r="C15" s="1"/>
    </row>
    <row r="16" ht="15">
      <c r="A16" t="s">
        <v>11</v>
      </c>
    </row>
    <row r="17" ht="15">
      <c r="A17" t="s">
        <v>12</v>
      </c>
    </row>
  </sheetData>
  <sheetProtection/>
  <mergeCells count="4">
    <mergeCell ref="B3:E3"/>
    <mergeCell ref="F3:H3"/>
    <mergeCell ref="I3:K3"/>
    <mergeCell ref="L3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3">
      <selection activeCell="A19" sqref="A19:IV85"/>
    </sheetView>
  </sheetViews>
  <sheetFormatPr defaultColWidth="9.140625" defaultRowHeight="15"/>
  <cols>
    <col min="1" max="1" width="22.57421875" style="0" customWidth="1"/>
    <col min="2" max="12" width="12.00390625" style="0" customWidth="1"/>
  </cols>
  <sheetData>
    <row r="1" ht="15">
      <c r="A1" s="2" t="s">
        <v>23</v>
      </c>
    </row>
    <row r="2" spans="2:12" ht="15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thickBot="1">
      <c r="A3" s="5"/>
      <c r="B3" s="6" t="s">
        <v>15</v>
      </c>
      <c r="C3" s="6"/>
      <c r="D3" s="6"/>
      <c r="E3" s="6"/>
      <c r="F3" s="6" t="s">
        <v>16</v>
      </c>
      <c r="G3" s="6"/>
      <c r="H3" s="6"/>
      <c r="I3" s="6" t="s">
        <v>17</v>
      </c>
      <c r="J3" s="6"/>
      <c r="K3" s="6"/>
      <c r="L3" s="6" t="s">
        <v>18</v>
      </c>
    </row>
    <row r="4" spans="1:12" ht="15.75" thickBot="1">
      <c r="A4" s="5" t="s">
        <v>0</v>
      </c>
      <c r="B4" s="7">
        <v>0</v>
      </c>
      <c r="C4" s="7">
        <v>1</v>
      </c>
      <c r="D4" s="7">
        <v>2</v>
      </c>
      <c r="E4" s="7" t="s">
        <v>13</v>
      </c>
      <c r="F4" s="7">
        <v>0</v>
      </c>
      <c r="G4" s="7">
        <v>1</v>
      </c>
      <c r="H4" s="7" t="s">
        <v>14</v>
      </c>
      <c r="I4" s="7">
        <v>0</v>
      </c>
      <c r="J4" s="7">
        <v>1</v>
      </c>
      <c r="K4" s="7" t="s">
        <v>14</v>
      </c>
      <c r="L4" s="6"/>
    </row>
    <row r="5" spans="1:12" ht="15">
      <c r="A5" t="s">
        <v>1</v>
      </c>
      <c r="B5" s="1">
        <v>10297</v>
      </c>
      <c r="C5" s="1">
        <v>4077</v>
      </c>
      <c r="D5" s="1">
        <v>3237</v>
      </c>
      <c r="E5" s="1">
        <v>1304</v>
      </c>
      <c r="F5" s="1">
        <v>13161</v>
      </c>
      <c r="G5" s="1">
        <v>4426</v>
      </c>
      <c r="H5" s="1">
        <v>1328</v>
      </c>
      <c r="I5" s="1">
        <v>15090</v>
      </c>
      <c r="J5" s="1">
        <v>3207</v>
      </c>
      <c r="K5" s="1">
        <v>618</v>
      </c>
      <c r="L5" s="1">
        <f aca="true" t="shared" si="0" ref="L5:L14">SUM(I5:K5)</f>
        <v>18915</v>
      </c>
    </row>
    <row r="6" spans="1:12" ht="15">
      <c r="A6" t="s">
        <v>2</v>
      </c>
      <c r="B6" s="1">
        <v>17504</v>
      </c>
      <c r="C6" s="1">
        <v>7836</v>
      </c>
      <c r="D6" s="1">
        <v>5909</v>
      </c>
      <c r="E6" s="1">
        <v>2168</v>
      </c>
      <c r="F6" s="1">
        <v>24841</v>
      </c>
      <c r="G6" s="1">
        <v>6626</v>
      </c>
      <c r="H6" s="1">
        <v>1950</v>
      </c>
      <c r="I6" s="1">
        <v>27993</v>
      </c>
      <c r="J6" s="1">
        <v>4601</v>
      </c>
      <c r="K6" s="1">
        <v>823</v>
      </c>
      <c r="L6" s="1">
        <f t="shared" si="0"/>
        <v>33417</v>
      </c>
    </row>
    <row r="7" spans="1:12" ht="15">
      <c r="A7" t="s">
        <v>3</v>
      </c>
      <c r="B7" s="1">
        <v>13320</v>
      </c>
      <c r="C7" s="1">
        <v>8481</v>
      </c>
      <c r="D7" s="1">
        <v>7545</v>
      </c>
      <c r="E7" s="1">
        <v>3166</v>
      </c>
      <c r="F7" s="1">
        <v>25567</v>
      </c>
      <c r="G7" s="1">
        <v>5278</v>
      </c>
      <c r="H7" s="1">
        <v>1667</v>
      </c>
      <c r="I7" s="1">
        <v>28150</v>
      </c>
      <c r="J7" s="1">
        <v>3661</v>
      </c>
      <c r="K7" s="1">
        <v>701</v>
      </c>
      <c r="L7" s="1">
        <f t="shared" si="0"/>
        <v>32512</v>
      </c>
    </row>
    <row r="8" spans="1:12" ht="15">
      <c r="A8" t="s">
        <v>4</v>
      </c>
      <c r="B8" s="1">
        <v>18980</v>
      </c>
      <c r="C8" s="1">
        <v>11250</v>
      </c>
      <c r="D8" s="1">
        <v>9534</v>
      </c>
      <c r="E8" s="1">
        <v>4358</v>
      </c>
      <c r="F8" s="1">
        <v>34447</v>
      </c>
      <c r="G8" s="1">
        <v>7375</v>
      </c>
      <c r="H8" s="1">
        <v>2300</v>
      </c>
      <c r="I8" s="1">
        <v>38022</v>
      </c>
      <c r="J8" s="1">
        <v>5128</v>
      </c>
      <c r="K8" s="1">
        <v>972</v>
      </c>
      <c r="L8" s="1">
        <f t="shared" si="0"/>
        <v>44122</v>
      </c>
    </row>
    <row r="9" spans="1:12" ht="15">
      <c r="A9" t="s">
        <v>5</v>
      </c>
      <c r="B9" s="1">
        <v>38419</v>
      </c>
      <c r="C9" s="1">
        <v>19848</v>
      </c>
      <c r="D9" s="1">
        <v>13975</v>
      </c>
      <c r="E9" s="1">
        <v>4755</v>
      </c>
      <c r="F9" s="1">
        <v>55983</v>
      </c>
      <c r="G9" s="1">
        <v>15811</v>
      </c>
      <c r="H9" s="1">
        <v>5203</v>
      </c>
      <c r="I9" s="1">
        <v>63486</v>
      </c>
      <c r="J9" s="1">
        <v>11135</v>
      </c>
      <c r="K9" s="1">
        <v>2376</v>
      </c>
      <c r="L9" s="1">
        <f t="shared" si="0"/>
        <v>76997</v>
      </c>
    </row>
    <row r="10" spans="1:12" ht="15">
      <c r="A10" t="s">
        <v>6</v>
      </c>
      <c r="B10" s="1">
        <v>15879</v>
      </c>
      <c r="C10" s="1">
        <v>6380</v>
      </c>
      <c r="D10" s="1">
        <v>3991</v>
      </c>
      <c r="E10" s="1">
        <v>1404</v>
      </c>
      <c r="F10" s="1">
        <v>18868</v>
      </c>
      <c r="G10" s="1">
        <v>6448</v>
      </c>
      <c r="H10" s="1">
        <v>2338</v>
      </c>
      <c r="I10" s="1">
        <v>22175</v>
      </c>
      <c r="J10" s="1">
        <v>4532</v>
      </c>
      <c r="K10" s="1">
        <v>947</v>
      </c>
      <c r="L10" s="1">
        <f t="shared" si="0"/>
        <v>27654</v>
      </c>
    </row>
    <row r="11" spans="1:12" ht="15">
      <c r="A11" t="s">
        <v>7</v>
      </c>
      <c r="B11" s="1">
        <v>13536</v>
      </c>
      <c r="C11" s="1">
        <v>7125</v>
      </c>
      <c r="D11" s="1">
        <v>5443</v>
      </c>
      <c r="E11" s="1">
        <v>1771</v>
      </c>
      <c r="F11" s="1">
        <v>19988</v>
      </c>
      <c r="G11" s="1">
        <v>5892</v>
      </c>
      <c r="H11" s="1">
        <v>1995</v>
      </c>
      <c r="I11" s="1">
        <v>22601</v>
      </c>
      <c r="J11" s="1">
        <v>4330</v>
      </c>
      <c r="K11" s="1">
        <v>944</v>
      </c>
      <c r="L11" s="1">
        <f t="shared" si="0"/>
        <v>27875</v>
      </c>
    </row>
    <row r="12" spans="1:12" ht="15">
      <c r="A12" t="s">
        <v>8</v>
      </c>
      <c r="B12" s="1">
        <v>13633</v>
      </c>
      <c r="C12" s="1">
        <v>6952</v>
      </c>
      <c r="D12" s="1">
        <v>5591</v>
      </c>
      <c r="E12" s="1">
        <v>1924</v>
      </c>
      <c r="F12" s="1">
        <v>19963</v>
      </c>
      <c r="G12" s="1">
        <v>5980</v>
      </c>
      <c r="H12" s="1">
        <v>2157</v>
      </c>
      <c r="I12" s="1">
        <v>22478</v>
      </c>
      <c r="J12" s="1">
        <v>4562</v>
      </c>
      <c r="K12" s="1">
        <v>1060</v>
      </c>
      <c r="L12" s="1">
        <f t="shared" si="0"/>
        <v>28100</v>
      </c>
    </row>
    <row r="13" spans="1:12" ht="15">
      <c r="A13" t="s">
        <v>9</v>
      </c>
      <c r="B13" s="1">
        <v>11183</v>
      </c>
      <c r="C13" s="1">
        <v>6344</v>
      </c>
      <c r="D13" s="1">
        <v>4850</v>
      </c>
      <c r="E13" s="1">
        <v>1547</v>
      </c>
      <c r="F13" s="1">
        <v>17526</v>
      </c>
      <c r="G13" s="1">
        <v>4799</v>
      </c>
      <c r="H13" s="1">
        <v>1599</v>
      </c>
      <c r="I13" s="1">
        <v>19858</v>
      </c>
      <c r="J13" s="1">
        <v>3354</v>
      </c>
      <c r="K13" s="1">
        <v>712</v>
      </c>
      <c r="L13" s="1">
        <f t="shared" si="0"/>
        <v>23924</v>
      </c>
    </row>
    <row r="14" spans="1:12" ht="15.75" thickBot="1">
      <c r="A14" s="3" t="s">
        <v>10</v>
      </c>
      <c r="B14" s="4">
        <v>152751</v>
      </c>
      <c r="C14" s="4">
        <v>78293</v>
      </c>
      <c r="D14" s="4">
        <v>60075</v>
      </c>
      <c r="E14" s="4">
        <v>22397</v>
      </c>
      <c r="F14" s="4">
        <v>230344</v>
      </c>
      <c r="G14" s="4">
        <v>62635</v>
      </c>
      <c r="H14" s="4">
        <v>20537</v>
      </c>
      <c r="I14" s="4">
        <v>259853</v>
      </c>
      <c r="J14" s="4">
        <v>44510</v>
      </c>
      <c r="K14" s="4">
        <v>9153</v>
      </c>
      <c r="L14" s="4">
        <f t="shared" si="0"/>
        <v>313516</v>
      </c>
    </row>
    <row r="15" ht="15.75" thickTop="1">
      <c r="C15" s="1"/>
    </row>
    <row r="16" ht="15">
      <c r="A16" t="s">
        <v>11</v>
      </c>
    </row>
    <row r="17" ht="15">
      <c r="A17" t="s">
        <v>12</v>
      </c>
    </row>
  </sheetData>
  <sheetProtection/>
  <mergeCells count="4">
    <mergeCell ref="B3:E3"/>
    <mergeCell ref="F3:H3"/>
    <mergeCell ref="I3:K3"/>
    <mergeCell ref="L3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9" sqref="A19:IV47"/>
    </sheetView>
  </sheetViews>
  <sheetFormatPr defaultColWidth="9.140625" defaultRowHeight="15"/>
  <cols>
    <col min="1" max="1" width="22.57421875" style="0" customWidth="1"/>
    <col min="2" max="12" width="12.57421875" style="0" customWidth="1"/>
  </cols>
  <sheetData>
    <row r="1" ht="15">
      <c r="A1" s="2" t="s">
        <v>24</v>
      </c>
    </row>
    <row r="2" spans="2:12" ht="15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thickBot="1">
      <c r="A3" s="5"/>
      <c r="B3" s="6" t="s">
        <v>15</v>
      </c>
      <c r="C3" s="6"/>
      <c r="D3" s="6"/>
      <c r="E3" s="6"/>
      <c r="F3" s="6" t="s">
        <v>16</v>
      </c>
      <c r="G3" s="6"/>
      <c r="H3" s="6"/>
      <c r="I3" s="6" t="s">
        <v>17</v>
      </c>
      <c r="J3" s="6"/>
      <c r="K3" s="6"/>
      <c r="L3" s="6" t="s">
        <v>18</v>
      </c>
    </row>
    <row r="4" spans="1:12" ht="15.75" thickBot="1">
      <c r="A4" s="5" t="s">
        <v>0</v>
      </c>
      <c r="B4" s="7">
        <v>0</v>
      </c>
      <c r="C4" s="7">
        <v>1</v>
      </c>
      <c r="D4" s="7">
        <v>2</v>
      </c>
      <c r="E4" s="7" t="s">
        <v>13</v>
      </c>
      <c r="F4" s="7">
        <v>0</v>
      </c>
      <c r="G4" s="7">
        <v>1</v>
      </c>
      <c r="H4" s="7" t="s">
        <v>14</v>
      </c>
      <c r="I4" s="7">
        <v>0</v>
      </c>
      <c r="J4" s="7">
        <v>1</v>
      </c>
      <c r="K4" s="7" t="s">
        <v>14</v>
      </c>
      <c r="L4" s="6"/>
    </row>
    <row r="5" spans="1:12" ht="15">
      <c r="A5" t="s">
        <v>1</v>
      </c>
      <c r="B5" s="1">
        <v>9904</v>
      </c>
      <c r="C5" s="1">
        <v>3986</v>
      </c>
      <c r="D5" s="1">
        <v>3131</v>
      </c>
      <c r="E5" s="1">
        <v>1447</v>
      </c>
      <c r="F5" s="1">
        <v>12843</v>
      </c>
      <c r="G5" s="1">
        <v>4292</v>
      </c>
      <c r="H5" s="1">
        <v>1333</v>
      </c>
      <c r="I5" s="1">
        <v>14682</v>
      </c>
      <c r="J5" s="1">
        <v>3195</v>
      </c>
      <c r="K5" s="1">
        <v>591</v>
      </c>
      <c r="L5" s="1">
        <f aca="true" t="shared" si="0" ref="L5:L14">SUM(I5:K5)</f>
        <v>18468</v>
      </c>
    </row>
    <row r="6" spans="1:12" ht="15">
      <c r="A6" t="s">
        <v>2</v>
      </c>
      <c r="B6" s="1">
        <v>17226</v>
      </c>
      <c r="C6" s="1">
        <v>7965</v>
      </c>
      <c r="D6" s="1">
        <v>6024</v>
      </c>
      <c r="E6" s="1">
        <v>2222</v>
      </c>
      <c r="F6" s="1">
        <v>25042</v>
      </c>
      <c r="G6" s="1">
        <v>6465</v>
      </c>
      <c r="H6" s="1">
        <v>1930</v>
      </c>
      <c r="I6" s="1">
        <v>27992</v>
      </c>
      <c r="J6" s="1">
        <v>4616</v>
      </c>
      <c r="K6" s="1">
        <v>829</v>
      </c>
      <c r="L6" s="1">
        <f t="shared" si="0"/>
        <v>33437</v>
      </c>
    </row>
    <row r="7" spans="1:12" ht="15">
      <c r="A7" t="s">
        <v>3</v>
      </c>
      <c r="B7" s="1">
        <v>12792</v>
      </c>
      <c r="C7" s="1">
        <v>8275</v>
      </c>
      <c r="D7" s="1">
        <v>7366</v>
      </c>
      <c r="E7" s="1">
        <v>3395</v>
      </c>
      <c r="F7" s="1">
        <v>24994</v>
      </c>
      <c r="G7" s="1">
        <v>5183</v>
      </c>
      <c r="H7" s="1">
        <v>1651</v>
      </c>
      <c r="I7" s="1">
        <v>27452</v>
      </c>
      <c r="J7" s="1">
        <v>3690</v>
      </c>
      <c r="K7" s="1">
        <v>686</v>
      </c>
      <c r="L7" s="1">
        <f t="shared" si="0"/>
        <v>31828</v>
      </c>
    </row>
    <row r="8" spans="1:12" ht="15">
      <c r="A8" t="s">
        <v>4</v>
      </c>
      <c r="B8" s="1">
        <v>19155</v>
      </c>
      <c r="C8" s="1">
        <v>11113</v>
      </c>
      <c r="D8" s="1">
        <v>9255</v>
      </c>
      <c r="E8" s="1">
        <v>4613</v>
      </c>
      <c r="F8" s="1">
        <v>34269</v>
      </c>
      <c r="G8" s="1">
        <v>7466</v>
      </c>
      <c r="H8" s="1">
        <v>2401</v>
      </c>
      <c r="I8" s="1">
        <v>37927</v>
      </c>
      <c r="J8" s="1">
        <v>5177</v>
      </c>
      <c r="K8" s="1">
        <v>1032</v>
      </c>
      <c r="L8" s="1">
        <f t="shared" si="0"/>
        <v>44136</v>
      </c>
    </row>
    <row r="9" spans="1:12" ht="15">
      <c r="A9" t="s">
        <v>5</v>
      </c>
      <c r="B9" s="1">
        <v>37647</v>
      </c>
      <c r="C9" s="1">
        <v>19399</v>
      </c>
      <c r="D9" s="1">
        <v>13773</v>
      </c>
      <c r="E9" s="1">
        <v>4928</v>
      </c>
      <c r="F9" s="1">
        <v>55351</v>
      </c>
      <c r="G9" s="1">
        <v>15366</v>
      </c>
      <c r="H9" s="1">
        <v>5030</v>
      </c>
      <c r="I9" s="1">
        <v>62615</v>
      </c>
      <c r="J9" s="1">
        <v>10800</v>
      </c>
      <c r="K9" s="1">
        <v>2332</v>
      </c>
      <c r="L9" s="1">
        <f t="shared" si="0"/>
        <v>75747</v>
      </c>
    </row>
    <row r="10" spans="1:12" ht="15">
      <c r="A10" t="s">
        <v>6</v>
      </c>
      <c r="B10" s="1">
        <v>15795</v>
      </c>
      <c r="C10" s="1">
        <v>6024</v>
      </c>
      <c r="D10" s="1">
        <v>3933</v>
      </c>
      <c r="E10" s="1">
        <v>1484</v>
      </c>
      <c r="F10" s="1">
        <v>18468</v>
      </c>
      <c r="G10" s="1">
        <v>6456</v>
      </c>
      <c r="H10" s="1">
        <v>2312</v>
      </c>
      <c r="I10" s="1">
        <v>21770</v>
      </c>
      <c r="J10" s="1">
        <v>4501</v>
      </c>
      <c r="K10" s="1">
        <v>965</v>
      </c>
      <c r="L10" s="1">
        <f t="shared" si="0"/>
        <v>27236</v>
      </c>
    </row>
    <row r="11" spans="1:12" ht="15">
      <c r="A11" t="s">
        <v>7</v>
      </c>
      <c r="B11" s="1">
        <v>13125</v>
      </c>
      <c r="C11" s="1">
        <v>6976</v>
      </c>
      <c r="D11" s="1">
        <v>5342</v>
      </c>
      <c r="E11" s="1">
        <v>1834</v>
      </c>
      <c r="F11" s="1">
        <v>19540</v>
      </c>
      <c r="G11" s="1">
        <v>5815</v>
      </c>
      <c r="H11" s="1">
        <v>1922</v>
      </c>
      <c r="I11" s="1">
        <v>22032</v>
      </c>
      <c r="J11" s="1">
        <v>4284</v>
      </c>
      <c r="K11" s="1">
        <v>961</v>
      </c>
      <c r="L11" s="1">
        <f t="shared" si="0"/>
        <v>27277</v>
      </c>
    </row>
    <row r="12" spans="1:12" ht="15">
      <c r="A12" t="s">
        <v>8</v>
      </c>
      <c r="B12" s="1">
        <v>13424</v>
      </c>
      <c r="C12" s="1">
        <v>6826</v>
      </c>
      <c r="D12" s="1">
        <v>5491</v>
      </c>
      <c r="E12" s="1">
        <v>1985</v>
      </c>
      <c r="F12" s="1">
        <v>19849</v>
      </c>
      <c r="G12" s="1">
        <v>5739</v>
      </c>
      <c r="H12" s="1">
        <v>2138</v>
      </c>
      <c r="I12" s="1">
        <v>22292</v>
      </c>
      <c r="J12" s="1">
        <v>4357</v>
      </c>
      <c r="K12" s="1">
        <v>1077</v>
      </c>
      <c r="L12" s="1">
        <f t="shared" si="0"/>
        <v>27726</v>
      </c>
    </row>
    <row r="13" spans="1:12" ht="15">
      <c r="A13" t="s">
        <v>9</v>
      </c>
      <c r="B13" s="1">
        <v>10867</v>
      </c>
      <c r="C13" s="1">
        <v>5957</v>
      </c>
      <c r="D13" s="1">
        <v>4641</v>
      </c>
      <c r="E13" s="1">
        <v>1475</v>
      </c>
      <c r="F13" s="1">
        <v>16717</v>
      </c>
      <c r="G13" s="1">
        <v>4661</v>
      </c>
      <c r="H13" s="1">
        <v>1562</v>
      </c>
      <c r="I13" s="1">
        <v>18937</v>
      </c>
      <c r="J13" s="1">
        <v>3295</v>
      </c>
      <c r="K13" s="1">
        <v>708</v>
      </c>
      <c r="L13" s="1">
        <f t="shared" si="0"/>
        <v>22940</v>
      </c>
    </row>
    <row r="14" spans="1:12" ht="15.75" thickBot="1">
      <c r="A14" s="3" t="s">
        <v>10</v>
      </c>
      <c r="B14" s="4">
        <v>149935</v>
      </c>
      <c r="C14" s="4">
        <v>76521</v>
      </c>
      <c r="D14" s="4">
        <v>58956</v>
      </c>
      <c r="E14" s="4">
        <v>23383</v>
      </c>
      <c r="F14" s="4">
        <v>227073</v>
      </c>
      <c r="G14" s="4">
        <v>61443</v>
      </c>
      <c r="H14" s="4">
        <v>20279</v>
      </c>
      <c r="I14" s="4">
        <v>255699</v>
      </c>
      <c r="J14" s="4">
        <v>43915</v>
      </c>
      <c r="K14" s="4">
        <v>9181</v>
      </c>
      <c r="L14" s="4">
        <f t="shared" si="0"/>
        <v>308795</v>
      </c>
    </row>
    <row r="15" ht="15.75" thickTop="1">
      <c r="C15" s="1"/>
    </row>
    <row r="16" ht="15">
      <c r="A16" t="s">
        <v>11</v>
      </c>
    </row>
    <row r="17" ht="15">
      <c r="A17" t="s">
        <v>12</v>
      </c>
    </row>
  </sheetData>
  <sheetProtection/>
  <mergeCells count="4">
    <mergeCell ref="B3:E3"/>
    <mergeCell ref="F3:H3"/>
    <mergeCell ref="I3:K3"/>
    <mergeCell ref="L3:L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3">
      <selection activeCell="A20" sqref="A19:IV72"/>
    </sheetView>
  </sheetViews>
  <sheetFormatPr defaultColWidth="9.140625" defaultRowHeight="15"/>
  <cols>
    <col min="1" max="1" width="22.57421875" style="0" customWidth="1"/>
    <col min="2" max="12" width="11.8515625" style="0" customWidth="1"/>
  </cols>
  <sheetData>
    <row r="1" ht="15">
      <c r="A1" s="2" t="s">
        <v>25</v>
      </c>
    </row>
    <row r="2" spans="2:12" ht="15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thickBot="1">
      <c r="A3" s="5"/>
      <c r="B3" s="6" t="s">
        <v>15</v>
      </c>
      <c r="C3" s="6"/>
      <c r="D3" s="6"/>
      <c r="E3" s="6"/>
      <c r="F3" s="6" t="s">
        <v>16</v>
      </c>
      <c r="G3" s="6"/>
      <c r="H3" s="6"/>
      <c r="I3" s="6" t="s">
        <v>17</v>
      </c>
      <c r="J3" s="6"/>
      <c r="K3" s="6"/>
      <c r="L3" s="6" t="s">
        <v>18</v>
      </c>
    </row>
    <row r="4" spans="1:12" ht="15.75" thickBot="1">
      <c r="A4" s="5" t="s">
        <v>0</v>
      </c>
      <c r="B4" s="7">
        <v>0</v>
      </c>
      <c r="C4" s="7">
        <v>1</v>
      </c>
      <c r="D4" s="7">
        <v>2</v>
      </c>
      <c r="E4" s="7" t="s">
        <v>13</v>
      </c>
      <c r="F4" s="7">
        <v>0</v>
      </c>
      <c r="G4" s="7">
        <v>1</v>
      </c>
      <c r="H4" s="7" t="s">
        <v>14</v>
      </c>
      <c r="I4" s="7">
        <v>0</v>
      </c>
      <c r="J4" s="7">
        <v>1</v>
      </c>
      <c r="K4" s="7" t="s">
        <v>14</v>
      </c>
      <c r="L4" s="6"/>
    </row>
    <row r="5" spans="1:12" ht="15">
      <c r="A5" t="s">
        <v>1</v>
      </c>
      <c r="B5" s="1">
        <v>9728</v>
      </c>
      <c r="C5" s="1">
        <v>4030</v>
      </c>
      <c r="D5" s="1">
        <v>3116</v>
      </c>
      <c r="E5" s="1">
        <v>1549</v>
      </c>
      <c r="F5" s="1">
        <v>13161</v>
      </c>
      <c r="G5" s="1">
        <v>4082</v>
      </c>
      <c r="H5" s="1">
        <v>1180</v>
      </c>
      <c r="I5" s="1">
        <v>14891</v>
      </c>
      <c r="J5" s="1">
        <v>3022</v>
      </c>
      <c r="K5" s="1">
        <v>510</v>
      </c>
      <c r="L5" s="1">
        <f aca="true" t="shared" si="0" ref="L5:L14">SUM(I5:K5)</f>
        <v>18423</v>
      </c>
    </row>
    <row r="6" spans="1:12" ht="15">
      <c r="A6" t="s">
        <v>2</v>
      </c>
      <c r="B6" s="1">
        <v>18270</v>
      </c>
      <c r="C6" s="1">
        <v>8240</v>
      </c>
      <c r="D6" s="1">
        <v>6215</v>
      </c>
      <c r="E6" s="1">
        <v>2324</v>
      </c>
      <c r="F6" s="1">
        <v>26626</v>
      </c>
      <c r="G6" s="1">
        <v>6534</v>
      </c>
      <c r="H6" s="1">
        <v>1889</v>
      </c>
      <c r="I6" s="1">
        <v>29612</v>
      </c>
      <c r="J6" s="1">
        <v>4631</v>
      </c>
      <c r="K6" s="1">
        <v>806</v>
      </c>
      <c r="L6" s="1">
        <f t="shared" si="0"/>
        <v>35049</v>
      </c>
    </row>
    <row r="7" spans="1:12" ht="15">
      <c r="A7" t="s">
        <v>3</v>
      </c>
      <c r="B7" s="1">
        <v>13436</v>
      </c>
      <c r="C7" s="1">
        <v>8330</v>
      </c>
      <c r="D7" s="1">
        <v>7535</v>
      </c>
      <c r="E7" s="1">
        <v>3486</v>
      </c>
      <c r="F7" s="1">
        <v>25720</v>
      </c>
      <c r="G7" s="1">
        <v>5399</v>
      </c>
      <c r="H7" s="1">
        <v>1668</v>
      </c>
      <c r="I7" s="1">
        <v>28340</v>
      </c>
      <c r="J7" s="1">
        <v>3740</v>
      </c>
      <c r="K7" s="1">
        <v>707</v>
      </c>
      <c r="L7" s="1">
        <f t="shared" si="0"/>
        <v>32787</v>
      </c>
    </row>
    <row r="8" spans="1:12" ht="15">
      <c r="A8" t="s">
        <v>4</v>
      </c>
      <c r="B8" s="1">
        <v>19470</v>
      </c>
      <c r="C8" s="1">
        <v>11405</v>
      </c>
      <c r="D8" s="1">
        <v>9443</v>
      </c>
      <c r="E8" s="1">
        <v>4726</v>
      </c>
      <c r="F8" s="1">
        <v>35232</v>
      </c>
      <c r="G8" s="1">
        <v>7439</v>
      </c>
      <c r="H8" s="1">
        <v>2373</v>
      </c>
      <c r="I8" s="1">
        <v>38992</v>
      </c>
      <c r="J8" s="1">
        <v>5073</v>
      </c>
      <c r="K8" s="1">
        <v>979</v>
      </c>
      <c r="L8" s="1">
        <f t="shared" si="0"/>
        <v>45044</v>
      </c>
    </row>
    <row r="9" spans="1:12" ht="15">
      <c r="A9" t="s">
        <v>5</v>
      </c>
      <c r="B9" s="1">
        <v>37614</v>
      </c>
      <c r="C9" s="1">
        <v>19567</v>
      </c>
      <c r="D9" s="1">
        <v>14060</v>
      </c>
      <c r="E9" s="1">
        <v>5181</v>
      </c>
      <c r="F9" s="1">
        <v>56322</v>
      </c>
      <c r="G9" s="1">
        <v>15316</v>
      </c>
      <c r="H9" s="1">
        <v>4784</v>
      </c>
      <c r="I9" s="1">
        <v>63418</v>
      </c>
      <c r="J9" s="1">
        <v>10740</v>
      </c>
      <c r="K9" s="1">
        <v>2264</v>
      </c>
      <c r="L9" s="1">
        <f t="shared" si="0"/>
        <v>76422</v>
      </c>
    </row>
    <row r="10" spans="1:12" ht="15">
      <c r="A10" t="s">
        <v>6</v>
      </c>
      <c r="B10" s="1">
        <v>15473</v>
      </c>
      <c r="C10" s="1">
        <v>5842</v>
      </c>
      <c r="D10" s="1">
        <v>3914</v>
      </c>
      <c r="E10" s="1">
        <v>1547</v>
      </c>
      <c r="F10" s="1">
        <v>18182</v>
      </c>
      <c r="G10" s="1">
        <v>6299</v>
      </c>
      <c r="H10" s="1">
        <v>2295</v>
      </c>
      <c r="I10" s="1">
        <v>21321</v>
      </c>
      <c r="J10" s="1">
        <v>4445</v>
      </c>
      <c r="K10" s="1">
        <v>1010</v>
      </c>
      <c r="L10" s="1">
        <f t="shared" si="0"/>
        <v>26776</v>
      </c>
    </row>
    <row r="11" spans="1:12" ht="15">
      <c r="A11" t="s">
        <v>7</v>
      </c>
      <c r="B11" s="1">
        <v>13193</v>
      </c>
      <c r="C11" s="1">
        <v>7040</v>
      </c>
      <c r="D11" s="1">
        <v>5492</v>
      </c>
      <c r="E11" s="1">
        <v>1869</v>
      </c>
      <c r="F11" s="1">
        <v>20132</v>
      </c>
      <c r="G11" s="1">
        <v>5605</v>
      </c>
      <c r="H11" s="1">
        <v>1857</v>
      </c>
      <c r="I11" s="1">
        <v>22679</v>
      </c>
      <c r="J11" s="1">
        <v>4013</v>
      </c>
      <c r="K11" s="1">
        <v>902</v>
      </c>
      <c r="L11" s="1">
        <f t="shared" si="0"/>
        <v>27594</v>
      </c>
    </row>
    <row r="12" spans="1:12" ht="15">
      <c r="A12" t="s">
        <v>8</v>
      </c>
      <c r="B12" s="1">
        <v>17443</v>
      </c>
      <c r="C12" s="1">
        <v>7442</v>
      </c>
      <c r="D12" s="1">
        <v>5765</v>
      </c>
      <c r="E12" s="1">
        <v>2072</v>
      </c>
      <c r="F12" s="1">
        <v>22322</v>
      </c>
      <c r="G12" s="1">
        <v>7398</v>
      </c>
      <c r="H12" s="1">
        <v>3002</v>
      </c>
      <c r="I12" s="1">
        <v>25612</v>
      </c>
      <c r="J12" s="1">
        <v>5662</v>
      </c>
      <c r="K12" s="1">
        <v>1448</v>
      </c>
      <c r="L12" s="1">
        <f t="shared" si="0"/>
        <v>32722</v>
      </c>
    </row>
    <row r="13" spans="1:12" ht="15">
      <c r="A13" t="s">
        <v>9</v>
      </c>
      <c r="B13" s="1">
        <v>11390</v>
      </c>
      <c r="C13" s="1">
        <v>6138</v>
      </c>
      <c r="D13" s="1">
        <v>4856</v>
      </c>
      <c r="E13" s="1">
        <v>1567</v>
      </c>
      <c r="F13" s="1">
        <v>17273</v>
      </c>
      <c r="G13" s="1">
        <v>4978</v>
      </c>
      <c r="H13" s="1">
        <v>1700</v>
      </c>
      <c r="I13" s="1">
        <v>19614</v>
      </c>
      <c r="J13" s="1">
        <v>3548</v>
      </c>
      <c r="K13" s="1">
        <v>789</v>
      </c>
      <c r="L13" s="1">
        <f t="shared" si="0"/>
        <v>23951</v>
      </c>
    </row>
    <row r="14" spans="1:12" ht="15.75" thickBot="1">
      <c r="A14" s="3" t="s">
        <v>10</v>
      </c>
      <c r="B14" s="4">
        <v>156017</v>
      </c>
      <c r="C14" s="4">
        <v>78034</v>
      </c>
      <c r="D14" s="4">
        <v>60396</v>
      </c>
      <c r="E14" s="4">
        <v>24321</v>
      </c>
      <c r="F14" s="4">
        <v>234970</v>
      </c>
      <c r="G14" s="4">
        <v>63050</v>
      </c>
      <c r="H14" s="4">
        <v>20748</v>
      </c>
      <c r="I14" s="4">
        <v>264479</v>
      </c>
      <c r="J14" s="4">
        <v>44874</v>
      </c>
      <c r="K14" s="4">
        <v>9415</v>
      </c>
      <c r="L14" s="4">
        <f t="shared" si="0"/>
        <v>318768</v>
      </c>
    </row>
    <row r="15" ht="15.75" thickTop="1">
      <c r="C15" s="1"/>
    </row>
    <row r="16" ht="15">
      <c r="A16" t="s">
        <v>11</v>
      </c>
    </row>
    <row r="17" ht="15">
      <c r="A17" t="s">
        <v>12</v>
      </c>
    </row>
  </sheetData>
  <sheetProtection/>
  <mergeCells count="4">
    <mergeCell ref="B3:E3"/>
    <mergeCell ref="F3:H3"/>
    <mergeCell ref="I3:K3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Ardito Valeria</dc:creator>
  <cp:keywords/>
  <dc:description/>
  <cp:lastModifiedBy>Ardito Valeria</cp:lastModifiedBy>
  <dcterms:created xsi:type="dcterms:W3CDTF">2016-09-09T14:17:14Z</dcterms:created>
  <dcterms:modified xsi:type="dcterms:W3CDTF">2016-11-16T10:13:03Z</dcterms:modified>
  <cp:category/>
  <cp:version/>
  <cp:contentType/>
  <cp:contentStatus/>
</cp:coreProperties>
</file>