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620" activeTab="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</sheets>
  <definedNames/>
  <calcPr fullCalcOnLoad="1"/>
</workbook>
</file>

<file path=xl/sharedStrings.xml><?xml version="1.0" encoding="utf-8"?>
<sst xmlns="http://schemas.openxmlformats.org/spreadsheetml/2006/main" count="168" uniqueCount="30">
  <si>
    <t>Province</t>
  </si>
  <si>
    <t>Totale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</si>
  <si>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</si>
  <si>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</si>
  <si>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</si>
  <si>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</si>
  <si>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</si>
  <si>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</si>
  <si>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</si>
  <si>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</si>
  <si>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</si>
  <si>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</si>
  <si>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elaborazioni Regione Emilia-Romagna su dati INPS</t>
  </si>
  <si>
    <t>Media</t>
  </si>
  <si>
    <t>Mediana</t>
  </si>
  <si>
    <t>0-3.000</t>
  </si>
  <si>
    <t>3.000-5.000</t>
  </si>
  <si>
    <t>5.000-10.000</t>
  </si>
  <si>
    <t>10.000-15.000</t>
  </si>
  <si>
    <t>15.000-20.000</t>
  </si>
  <si>
    <t>(*) DSU : Dichiarazione Sostitutiva unica valida al 31 dicembre dell'anno di riferimento</t>
  </si>
  <si>
    <t>20.000-30.000</t>
  </si>
  <si>
    <t>30.000 e oltre</t>
  </si>
  <si>
    <t>Famiglie per classi di valori ISEE, valore medio e mediano dell'ISEE e per province.  Emilia-Romagna. Anno 2008 (valori assuluti, valori medi e mediani in euro)</t>
  </si>
  <si>
    <t>Famiglie per classi di valori ISEE, valore medio e mediano dell'ISEE e per province.  Emilia-Romagna. Anno 2014 (valori assuluti, valori medi e mediani in euro)</t>
  </si>
  <si>
    <t>Famiglie per classi di valori ISEE, valore medio e mediano dell'ISEE e per province.  Emilia-Romagna. Anno 2013 (valori assuluti, valori medi e mediani in euro)</t>
  </si>
  <si>
    <t>Famiglie per classi di valori ISEE, valore medio e mediano dell'ISEE e per province.  Emilia-Romagna. Anno 2012 (valori assuluti, valori medi e mediani in euro)</t>
  </si>
  <si>
    <t>Famiglie per classi di valori ISEE, valore medio e mediano dell'ISEE e per province.  Emilia-Romagna. Anno 2011 (valori assuluti, valori medi e mediani in euro)</t>
  </si>
  <si>
    <t>Famiglie per classi di valori ISEE, valore medio e mediano dell'ISEE e per province.  Emilia-Romagna. Anno 2010 (valori assuluti, valori medi e mediani in euro)</t>
  </si>
  <si>
    <t>Famiglie per classi di valori ISEE, valore medio e mediano dell'ISEE e per province.  Emilia-Romagna. Anno 2009 (valori assuluti, valori medi e mediani in euro)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</si>
</sst>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.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#.00"/>
    <numFmt numFmtId="175" formatCode="#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8" xfId="54" applyAlignment="1">
      <alignment/>
    </xf>
    <xf numFmtId="0" fontId="30" fillId="0" borderId="8" xfId="54" applyAlignment="1">
      <alignment horizontal="center"/>
    </xf>
    <xf numFmtId="0" fontId="31" fillId="0" borderId="9" xfId="56" applyAlignment="1">
      <alignment/>
    </xf>
    <xf numFmtId="3" fontId="31" fillId="0" borderId="9" xfId="56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2.57421875" style="0" customWidth="1"/>
    <col min="2" max="12" width="13.00390625" style="0" customWidth="1"/>
  </cols>
  <sheetData>
    <row r="1" ht="15">
      <c r="A1" s="2" t="s">
        <v>23</v>
      </c>
    </row>
    <row r="3" spans="1:12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3" t="s">
        <v>0</v>
      </c>
      <c r="B4" s="4">
        <v>0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21</v>
      </c>
      <c r="I4" s="4" t="s">
        <v>22</v>
      </c>
      <c r="J4" s="4" t="s">
        <v>1</v>
      </c>
      <c r="K4" s="4" t="s">
        <v>13</v>
      </c>
      <c r="L4" s="4" t="s">
        <v>14</v>
      </c>
    </row>
    <row r="5" spans="1:12" ht="15">
      <c r="A5" t="s">
        <v>2</v>
      </c>
      <c r="B5" s="1">
        <v>985</v>
      </c>
      <c r="C5" s="1">
        <v>1404</v>
      </c>
      <c r="D5" s="1">
        <v>1749</v>
      </c>
      <c r="E5" s="1">
        <v>4639</v>
      </c>
      <c r="F5" s="1">
        <v>3038</v>
      </c>
      <c r="G5" s="1">
        <v>1807</v>
      </c>
      <c r="H5" s="1">
        <v>2089</v>
      </c>
      <c r="I5" s="1">
        <v>1984</v>
      </c>
      <c r="J5" s="1">
        <f aca="true" t="shared" si="0" ref="J5:J14">SUM(B5:I5)</f>
        <v>17695</v>
      </c>
      <c r="K5" s="1">
        <v>14590.563714495074</v>
      </c>
      <c r="L5" s="1">
        <v>10075.203252032521</v>
      </c>
    </row>
    <row r="6" spans="1:12" ht="15">
      <c r="A6" t="s">
        <v>3</v>
      </c>
      <c r="B6" s="1">
        <v>1621</v>
      </c>
      <c r="C6" s="1">
        <v>2220</v>
      </c>
      <c r="D6" s="1">
        <v>3004</v>
      </c>
      <c r="E6" s="1">
        <v>8336</v>
      </c>
      <c r="F6" s="1">
        <v>5619</v>
      </c>
      <c r="G6" s="1">
        <v>3484</v>
      </c>
      <c r="H6" s="1">
        <v>3870</v>
      </c>
      <c r="I6" s="1">
        <v>3187</v>
      </c>
      <c r="J6" s="1">
        <f t="shared" si="0"/>
        <v>31341</v>
      </c>
      <c r="K6" s="1">
        <v>14178.600194011115</v>
      </c>
      <c r="L6" s="1">
        <v>10342.866666666667</v>
      </c>
    </row>
    <row r="7" spans="1:12" ht="15">
      <c r="A7" t="s">
        <v>4</v>
      </c>
      <c r="B7" s="1">
        <v>1597</v>
      </c>
      <c r="C7" s="1">
        <v>2158</v>
      </c>
      <c r="D7" s="1">
        <v>2641</v>
      </c>
      <c r="E7" s="1">
        <v>7412</v>
      </c>
      <c r="F7" s="1">
        <v>5495</v>
      </c>
      <c r="G7" s="1">
        <v>3734</v>
      </c>
      <c r="H7" s="1">
        <v>3959</v>
      </c>
      <c r="I7" s="1">
        <v>2235</v>
      </c>
      <c r="J7" s="1">
        <f t="shared" si="0"/>
        <v>29231</v>
      </c>
      <c r="K7" s="1">
        <v>13568.362999929286</v>
      </c>
      <c r="L7" s="1">
        <v>10681.54856687898</v>
      </c>
    </row>
    <row r="8" spans="1:12" ht="15">
      <c r="A8" t="s">
        <v>5</v>
      </c>
      <c r="B8" s="1">
        <v>2227</v>
      </c>
      <c r="C8" s="1">
        <v>3402</v>
      </c>
      <c r="D8" s="1">
        <v>4408</v>
      </c>
      <c r="E8" s="1">
        <v>12338</v>
      </c>
      <c r="F8" s="1">
        <v>8041</v>
      </c>
      <c r="G8" s="1">
        <v>5119</v>
      </c>
      <c r="H8" s="1">
        <v>4445</v>
      </c>
      <c r="I8" s="1">
        <v>2300</v>
      </c>
      <c r="J8" s="1">
        <f t="shared" si="0"/>
        <v>42280</v>
      </c>
      <c r="K8" s="1">
        <v>12415.708325871137</v>
      </c>
      <c r="L8" s="1">
        <v>9419.172932330826</v>
      </c>
    </row>
    <row r="9" spans="1:12" ht="15">
      <c r="A9" t="s">
        <v>6</v>
      </c>
      <c r="B9" s="1">
        <v>4018</v>
      </c>
      <c r="C9" s="1">
        <v>5096</v>
      </c>
      <c r="D9" s="1">
        <v>6585</v>
      </c>
      <c r="E9" s="1">
        <v>19299</v>
      </c>
      <c r="F9" s="1">
        <v>14372</v>
      </c>
      <c r="G9" s="1">
        <v>9401</v>
      </c>
      <c r="H9" s="1">
        <v>8707</v>
      </c>
      <c r="I9" s="1">
        <v>5384</v>
      </c>
      <c r="J9" s="1">
        <f t="shared" si="0"/>
        <v>72862</v>
      </c>
      <c r="K9" s="1">
        <v>13645.461781748785</v>
      </c>
      <c r="L9" s="1">
        <v>10463.675129853618</v>
      </c>
    </row>
    <row r="10" spans="1:12" ht="15">
      <c r="A10" t="s">
        <v>7</v>
      </c>
      <c r="B10" s="1">
        <v>1871</v>
      </c>
      <c r="C10" s="1">
        <v>1797</v>
      </c>
      <c r="D10" s="1">
        <v>2164</v>
      </c>
      <c r="E10" s="1">
        <v>6552</v>
      </c>
      <c r="F10" s="1">
        <v>5285</v>
      </c>
      <c r="G10" s="1">
        <v>3620</v>
      </c>
      <c r="H10" s="1">
        <v>4008</v>
      </c>
      <c r="I10" s="1">
        <v>2368</v>
      </c>
      <c r="J10" s="1">
        <f t="shared" si="0"/>
        <v>27665</v>
      </c>
      <c r="K10" s="1">
        <v>14033.970200388225</v>
      </c>
      <c r="L10" s="1">
        <v>11284.6025477707</v>
      </c>
    </row>
    <row r="11" spans="1:12" ht="15">
      <c r="A11" t="s">
        <v>8</v>
      </c>
      <c r="B11" s="1">
        <v>1393</v>
      </c>
      <c r="C11" s="1">
        <v>1895</v>
      </c>
      <c r="D11" s="1">
        <v>2324</v>
      </c>
      <c r="E11" s="1">
        <v>5950</v>
      </c>
      <c r="F11" s="1">
        <v>4322</v>
      </c>
      <c r="G11" s="1">
        <v>2925</v>
      </c>
      <c r="H11" s="1">
        <v>2702</v>
      </c>
      <c r="I11" s="1">
        <v>1476</v>
      </c>
      <c r="J11" s="1">
        <f t="shared" si="0"/>
        <v>22987</v>
      </c>
      <c r="K11" s="1">
        <v>12808.058713532086</v>
      </c>
      <c r="L11" s="1">
        <v>9929.21568627451</v>
      </c>
    </row>
    <row r="12" spans="1:12" ht="15">
      <c r="A12" t="s">
        <v>9</v>
      </c>
      <c r="B12" s="1">
        <v>863</v>
      </c>
      <c r="C12" s="1">
        <v>1533</v>
      </c>
      <c r="D12" s="1">
        <v>2276</v>
      </c>
      <c r="E12" s="1">
        <v>5549</v>
      </c>
      <c r="F12" s="1">
        <v>3848</v>
      </c>
      <c r="G12" s="1">
        <v>2355</v>
      </c>
      <c r="H12" s="1">
        <v>1988</v>
      </c>
      <c r="I12" s="1">
        <v>831</v>
      </c>
      <c r="J12" s="1">
        <f t="shared" si="0"/>
        <v>19243</v>
      </c>
      <c r="K12" s="1">
        <v>11627.050922588913</v>
      </c>
      <c r="L12" s="1">
        <v>9320.866141732284</v>
      </c>
    </row>
    <row r="13" spans="1:12" ht="15">
      <c r="A13" t="s">
        <v>10</v>
      </c>
      <c r="B13" s="1">
        <v>1427</v>
      </c>
      <c r="C13" s="1">
        <v>2166</v>
      </c>
      <c r="D13" s="1">
        <v>2549</v>
      </c>
      <c r="E13" s="1">
        <v>5629</v>
      </c>
      <c r="F13" s="1">
        <v>3871</v>
      </c>
      <c r="G13" s="1">
        <v>2439</v>
      </c>
      <c r="H13" s="1">
        <v>1938</v>
      </c>
      <c r="I13" s="1">
        <v>792</v>
      </c>
      <c r="J13" s="1">
        <f t="shared" si="0"/>
        <v>20811</v>
      </c>
      <c r="K13" s="1">
        <v>11796.11916295412</v>
      </c>
      <c r="L13" s="1">
        <v>8576</v>
      </c>
    </row>
    <row r="14" spans="1:12" ht="15.75" thickBot="1">
      <c r="A14" s="5" t="s">
        <v>11</v>
      </c>
      <c r="B14" s="6">
        <f aca="true" t="shared" si="1" ref="B14:I14">SUM(B5:B13)</f>
        <v>16002</v>
      </c>
      <c r="C14" s="6">
        <f t="shared" si="1"/>
        <v>21671</v>
      </c>
      <c r="D14" s="6">
        <f t="shared" si="1"/>
        <v>27700</v>
      </c>
      <c r="E14" s="6">
        <f t="shared" si="1"/>
        <v>75704</v>
      </c>
      <c r="F14" s="6">
        <f t="shared" si="1"/>
        <v>53891</v>
      </c>
      <c r="G14" s="6">
        <f t="shared" si="1"/>
        <v>34884</v>
      </c>
      <c r="H14" s="6">
        <f t="shared" si="1"/>
        <v>33706</v>
      </c>
      <c r="I14" s="6">
        <f t="shared" si="1"/>
        <v>20557</v>
      </c>
      <c r="J14" s="6">
        <f t="shared" si="0"/>
        <v>284115</v>
      </c>
      <c r="K14" s="6">
        <v>13270.102442146997</v>
      </c>
      <c r="L14" s="6">
        <v>10080.283030558378</v>
      </c>
    </row>
    <row r="15" ht="15.75" thickTop="1">
      <c r="J15" s="1"/>
    </row>
    <row r="16" ht="15">
      <c r="A16" t="s">
        <v>12</v>
      </c>
    </row>
    <row r="17" ht="15">
      <c r="A17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2.57421875" style="0" customWidth="1"/>
    <col min="2" max="12" width="13.00390625" style="0" customWidth="1"/>
  </cols>
  <sheetData>
    <row r="1" ht="15">
      <c r="A1" s="2" t="s">
        <v>29</v>
      </c>
    </row>
    <row r="3" spans="1:12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3" t="s">
        <v>0</v>
      </c>
      <c r="B4" s="4">
        <v>0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21</v>
      </c>
      <c r="I4" s="4" t="s">
        <v>22</v>
      </c>
      <c r="J4" s="4" t="s">
        <v>1</v>
      </c>
      <c r="K4" s="4" t="s">
        <v>13</v>
      </c>
      <c r="L4" s="4" t="s">
        <v>14</v>
      </c>
    </row>
    <row r="5" spans="1:12" ht="15">
      <c r="A5" t="s">
        <v>2</v>
      </c>
      <c r="B5" s="1">
        <v>1096</v>
      </c>
      <c r="C5" s="1">
        <v>1616</v>
      </c>
      <c r="D5" s="1">
        <v>2000</v>
      </c>
      <c r="E5" s="1">
        <v>5363</v>
      </c>
      <c r="F5" s="1">
        <v>3293</v>
      </c>
      <c r="G5" s="1">
        <v>1994</v>
      </c>
      <c r="H5" s="1">
        <v>2277</v>
      </c>
      <c r="I5" s="1">
        <v>2132</v>
      </c>
      <c r="J5" s="1">
        <v>19771</v>
      </c>
      <c r="K5" s="1">
        <v>14284.434039444133</v>
      </c>
      <c r="L5" s="1">
        <v>9785.266666666666</v>
      </c>
    </row>
    <row r="6" spans="1:12" ht="15">
      <c r="A6" t="s">
        <v>3</v>
      </c>
      <c r="B6" s="1">
        <v>1624</v>
      </c>
      <c r="C6" s="1">
        <v>2322</v>
      </c>
      <c r="D6" s="1">
        <v>3132</v>
      </c>
      <c r="E6" s="1">
        <v>8798</v>
      </c>
      <c r="F6" s="1">
        <v>5945</v>
      </c>
      <c r="G6" s="1">
        <v>3825</v>
      </c>
      <c r="H6" s="1">
        <v>4171</v>
      </c>
      <c r="I6" s="1">
        <v>3350</v>
      </c>
      <c r="J6" s="1">
        <v>33167</v>
      </c>
      <c r="K6" s="1">
        <v>14232.127192024896</v>
      </c>
      <c r="L6" s="1">
        <v>10488.431372549021</v>
      </c>
    </row>
    <row r="7" spans="1:12" ht="15">
      <c r="A7" t="s">
        <v>4</v>
      </c>
      <c r="B7" s="1">
        <v>1632</v>
      </c>
      <c r="C7" s="1">
        <v>2314</v>
      </c>
      <c r="D7" s="1">
        <v>2937</v>
      </c>
      <c r="E7" s="1">
        <v>8528</v>
      </c>
      <c r="F7" s="1">
        <v>6126</v>
      </c>
      <c r="G7" s="1">
        <v>4315</v>
      </c>
      <c r="H7" s="1">
        <v>4348</v>
      </c>
      <c r="I7" s="1">
        <v>2494</v>
      </c>
      <c r="J7" s="1">
        <v>32694</v>
      </c>
      <c r="K7" s="1">
        <v>13594.413458595347</v>
      </c>
      <c r="L7" s="1">
        <v>10708.747873024953</v>
      </c>
    </row>
    <row r="8" spans="1:12" ht="15">
      <c r="A8" t="s">
        <v>5</v>
      </c>
      <c r="B8" s="1">
        <v>2321</v>
      </c>
      <c r="C8" s="1">
        <v>3750</v>
      </c>
      <c r="D8" s="1">
        <v>4986</v>
      </c>
      <c r="E8" s="1">
        <v>13650</v>
      </c>
      <c r="F8" s="1">
        <v>9059</v>
      </c>
      <c r="G8" s="1">
        <v>5642</v>
      </c>
      <c r="H8" s="1">
        <v>5151</v>
      </c>
      <c r="I8" s="1">
        <v>2606</v>
      </c>
      <c r="J8" s="1">
        <v>47165</v>
      </c>
      <c r="K8" s="1">
        <v>12358.83465550624</v>
      </c>
      <c r="L8" s="1">
        <v>9490.800751879699</v>
      </c>
    </row>
    <row r="9" spans="1:12" ht="15">
      <c r="A9" t="s">
        <v>6</v>
      </c>
      <c r="B9" s="1">
        <v>4171</v>
      </c>
      <c r="C9" s="1">
        <v>5612</v>
      </c>
      <c r="D9" s="1">
        <v>7032</v>
      </c>
      <c r="E9" s="1">
        <v>20931</v>
      </c>
      <c r="F9" s="1">
        <v>15164</v>
      </c>
      <c r="G9" s="1">
        <v>9953</v>
      </c>
      <c r="H9" s="1">
        <v>9495</v>
      </c>
      <c r="I9" s="1">
        <v>6347</v>
      </c>
      <c r="J9" s="1">
        <v>78705</v>
      </c>
      <c r="K9" s="1">
        <v>13821.483880054746</v>
      </c>
      <c r="L9" s="1">
        <v>10497.586111111112</v>
      </c>
    </row>
    <row r="10" spans="1:12" ht="15">
      <c r="A10" t="s">
        <v>7</v>
      </c>
      <c r="B10" s="1">
        <v>1982</v>
      </c>
      <c r="C10" s="1">
        <v>2001</v>
      </c>
      <c r="D10" s="1">
        <v>2262</v>
      </c>
      <c r="E10" s="1">
        <v>7049</v>
      </c>
      <c r="F10" s="1">
        <v>5610</v>
      </c>
      <c r="G10" s="1">
        <v>3876</v>
      </c>
      <c r="H10" s="1">
        <v>4246</v>
      </c>
      <c r="I10" s="1">
        <v>2735</v>
      </c>
      <c r="J10" s="1">
        <v>29761</v>
      </c>
      <c r="K10" s="1">
        <v>14579.42477836746</v>
      </c>
      <c r="L10" s="1">
        <v>11245.609756097561</v>
      </c>
    </row>
    <row r="11" spans="1:12" ht="15">
      <c r="A11" t="s">
        <v>8</v>
      </c>
      <c r="B11" s="1">
        <v>1439</v>
      </c>
      <c r="C11" s="1">
        <v>2092</v>
      </c>
      <c r="D11" s="1">
        <v>2509</v>
      </c>
      <c r="E11" s="1">
        <v>6734</v>
      </c>
      <c r="F11" s="1">
        <v>4793</v>
      </c>
      <c r="G11" s="1">
        <v>3218</v>
      </c>
      <c r="H11" s="1">
        <v>3292</v>
      </c>
      <c r="I11" s="1">
        <v>1842</v>
      </c>
      <c r="J11" s="1">
        <v>25919</v>
      </c>
      <c r="K11" s="1">
        <v>13062.036292287368</v>
      </c>
      <c r="L11" s="1">
        <v>10169.196428571428</v>
      </c>
    </row>
    <row r="12" spans="1:12" ht="15">
      <c r="A12" t="s">
        <v>9</v>
      </c>
      <c r="B12" s="1">
        <v>1041</v>
      </c>
      <c r="C12" s="1">
        <v>1701</v>
      </c>
      <c r="D12" s="1">
        <v>2540</v>
      </c>
      <c r="E12" s="1">
        <v>6461</v>
      </c>
      <c r="F12" s="1">
        <v>4314</v>
      </c>
      <c r="G12" s="1">
        <v>2741</v>
      </c>
      <c r="H12" s="1">
        <v>2314</v>
      </c>
      <c r="I12" s="1">
        <v>1028</v>
      </c>
      <c r="J12" s="1">
        <v>22140</v>
      </c>
      <c r="K12" s="1">
        <v>11736.262793277954</v>
      </c>
      <c r="L12" s="1">
        <v>9347.767857142857</v>
      </c>
    </row>
    <row r="13" spans="1:12" ht="15">
      <c r="A13" t="s">
        <v>10</v>
      </c>
      <c r="B13" s="1">
        <v>1479</v>
      </c>
      <c r="C13" s="1">
        <v>2347</v>
      </c>
      <c r="D13" s="1">
        <v>2621</v>
      </c>
      <c r="E13" s="1">
        <v>6368</v>
      </c>
      <c r="F13" s="1">
        <v>4574</v>
      </c>
      <c r="G13" s="1">
        <v>2996</v>
      </c>
      <c r="H13" s="1">
        <v>2458</v>
      </c>
      <c r="I13" s="1">
        <v>1019</v>
      </c>
      <c r="J13" s="1">
        <v>23862</v>
      </c>
      <c r="K13" s="1">
        <v>11443.836303569617</v>
      </c>
      <c r="L13" s="1">
        <v>9165.029239766081</v>
      </c>
    </row>
    <row r="14" spans="1:12" ht="15.75" thickBot="1">
      <c r="A14" s="5" t="s">
        <v>11</v>
      </c>
      <c r="B14" s="6">
        <f aca="true" t="shared" si="0" ref="B14:J14">SUM(B5:B13)</f>
        <v>16785</v>
      </c>
      <c r="C14" s="6">
        <f t="shared" si="0"/>
        <v>23755</v>
      </c>
      <c r="D14" s="6">
        <f t="shared" si="0"/>
        <v>30019</v>
      </c>
      <c r="E14" s="6">
        <f t="shared" si="0"/>
        <v>83882</v>
      </c>
      <c r="F14" s="6">
        <f t="shared" si="0"/>
        <v>58878</v>
      </c>
      <c r="G14" s="6">
        <f t="shared" si="0"/>
        <v>38560</v>
      </c>
      <c r="H14" s="6">
        <f t="shared" si="0"/>
        <v>37752</v>
      </c>
      <c r="I14" s="6">
        <f t="shared" si="0"/>
        <v>23553</v>
      </c>
      <c r="J14" s="6">
        <f t="shared" si="0"/>
        <v>313184</v>
      </c>
      <c r="K14" s="6">
        <v>13330.810571578051</v>
      </c>
      <c r="L14" s="6">
        <v>10159.180327868851</v>
      </c>
    </row>
    <row r="15" ht="15.75" thickTop="1">
      <c r="J15" s="1"/>
    </row>
    <row r="16" ht="15">
      <c r="A16" t="s">
        <v>12</v>
      </c>
    </row>
    <row r="17" ht="15">
      <c r="A17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" sqref="B1:L16384"/>
    </sheetView>
  </sheetViews>
  <sheetFormatPr defaultColWidth="9.140625" defaultRowHeight="15"/>
  <cols>
    <col min="1" max="1" width="22.57421875" style="0" customWidth="1"/>
    <col min="2" max="12" width="13.00390625" style="0" customWidth="1"/>
  </cols>
  <sheetData>
    <row r="1" ht="15">
      <c r="A1" s="2" t="s">
        <v>28</v>
      </c>
    </row>
    <row r="3" spans="1:12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3" t="s">
        <v>0</v>
      </c>
      <c r="B4" s="4">
        <v>0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21</v>
      </c>
      <c r="I4" s="4" t="s">
        <v>22</v>
      </c>
      <c r="J4" s="4" t="s">
        <v>1</v>
      </c>
      <c r="K4" s="4" t="s">
        <v>13</v>
      </c>
      <c r="L4" s="4" t="s">
        <v>14</v>
      </c>
    </row>
    <row r="5" spans="1:12" ht="15">
      <c r="A5" t="s">
        <v>2</v>
      </c>
      <c r="B5" s="1">
        <v>1307</v>
      </c>
      <c r="C5" s="1">
        <v>1739</v>
      </c>
      <c r="D5" s="1">
        <v>2351</v>
      </c>
      <c r="E5" s="1">
        <v>5474</v>
      </c>
      <c r="F5" s="1">
        <v>3166</v>
      </c>
      <c r="G5" s="1">
        <v>1977</v>
      </c>
      <c r="H5" s="1">
        <v>2297</v>
      </c>
      <c r="I5" s="1">
        <v>2341</v>
      </c>
      <c r="J5" s="1">
        <f aca="true" t="shared" si="0" ref="J5:J14">SUM(B5:I5)</f>
        <v>20652</v>
      </c>
      <c r="K5" s="1">
        <v>14875.961195694717</v>
      </c>
      <c r="L5" s="1">
        <v>9353.61403508772</v>
      </c>
    </row>
    <row r="6" spans="1:12" ht="15">
      <c r="A6" t="s">
        <v>3</v>
      </c>
      <c r="B6" s="1">
        <v>1951</v>
      </c>
      <c r="C6" s="1">
        <v>2723</v>
      </c>
      <c r="D6" s="1">
        <v>3341</v>
      </c>
      <c r="E6" s="1">
        <v>8969</v>
      </c>
      <c r="F6" s="1">
        <v>5799</v>
      </c>
      <c r="G6" s="1">
        <v>3986</v>
      </c>
      <c r="H6" s="1">
        <v>4272</v>
      </c>
      <c r="I6" s="1">
        <v>3900</v>
      </c>
      <c r="J6" s="1">
        <f t="shared" si="0"/>
        <v>34941</v>
      </c>
      <c r="K6" s="1">
        <v>14669.990507500286</v>
      </c>
      <c r="L6" s="1">
        <v>10344.173228346457</v>
      </c>
    </row>
    <row r="7" spans="1:12" ht="15">
      <c r="A7" t="s">
        <v>4</v>
      </c>
      <c r="B7" s="1">
        <v>2001</v>
      </c>
      <c r="C7" s="1">
        <v>2724</v>
      </c>
      <c r="D7" s="1">
        <v>3469</v>
      </c>
      <c r="E7" s="1">
        <v>8728</v>
      </c>
      <c r="F7" s="1">
        <v>6066</v>
      </c>
      <c r="G7" s="1">
        <v>4135</v>
      </c>
      <c r="H7" s="1">
        <v>4383</v>
      </c>
      <c r="I7" s="1">
        <v>2540</v>
      </c>
      <c r="J7" s="1">
        <f t="shared" si="0"/>
        <v>34046</v>
      </c>
      <c r="K7" s="1">
        <v>13149.80787230067</v>
      </c>
      <c r="L7" s="1">
        <v>10065</v>
      </c>
    </row>
    <row r="8" spans="1:12" ht="15">
      <c r="A8" t="s">
        <v>5</v>
      </c>
      <c r="B8" s="1">
        <v>2966</v>
      </c>
      <c r="C8" s="1">
        <v>4509</v>
      </c>
      <c r="D8" s="1">
        <v>5390</v>
      </c>
      <c r="E8" s="1">
        <v>13778</v>
      </c>
      <c r="F8" s="1">
        <v>8676</v>
      </c>
      <c r="G8" s="1">
        <v>5414</v>
      </c>
      <c r="H8" s="1">
        <v>5273</v>
      </c>
      <c r="I8" s="1">
        <v>2777</v>
      </c>
      <c r="J8" s="1">
        <f t="shared" si="0"/>
        <v>48783</v>
      </c>
      <c r="K8" s="1">
        <v>12014.978225411876</v>
      </c>
      <c r="L8" s="1">
        <v>8989.430894308944</v>
      </c>
    </row>
    <row r="9" spans="1:12" ht="15">
      <c r="A9" t="s">
        <v>6</v>
      </c>
      <c r="B9" s="1">
        <v>5076</v>
      </c>
      <c r="C9" s="1">
        <v>6162</v>
      </c>
      <c r="D9" s="1">
        <v>7748</v>
      </c>
      <c r="E9" s="1">
        <v>20800</v>
      </c>
      <c r="F9" s="1">
        <v>14716</v>
      </c>
      <c r="G9" s="1">
        <v>10075</v>
      </c>
      <c r="H9" s="1">
        <v>10129</v>
      </c>
      <c r="I9" s="1">
        <v>6989</v>
      </c>
      <c r="J9" s="1">
        <f t="shared" si="0"/>
        <v>81695</v>
      </c>
      <c r="K9" s="1">
        <v>13767.96819604128</v>
      </c>
      <c r="L9" s="1">
        <v>10307.353973168216</v>
      </c>
    </row>
    <row r="10" spans="1:12" ht="15">
      <c r="A10" t="s">
        <v>7</v>
      </c>
      <c r="B10" s="1">
        <v>2109</v>
      </c>
      <c r="C10" s="1">
        <v>2295</v>
      </c>
      <c r="D10" s="1">
        <v>2522</v>
      </c>
      <c r="E10" s="1">
        <v>7048</v>
      </c>
      <c r="F10" s="1">
        <v>5490</v>
      </c>
      <c r="G10" s="1">
        <v>3768</v>
      </c>
      <c r="H10" s="1">
        <v>4225</v>
      </c>
      <c r="I10" s="1">
        <v>2628</v>
      </c>
      <c r="J10" s="1">
        <f t="shared" si="0"/>
        <v>30085</v>
      </c>
      <c r="K10" s="1">
        <v>13834.764623823665</v>
      </c>
      <c r="L10" s="1">
        <v>10926.764705882353</v>
      </c>
    </row>
    <row r="11" spans="1:12" ht="15">
      <c r="A11" t="s">
        <v>8</v>
      </c>
      <c r="B11" s="1">
        <v>1590</v>
      </c>
      <c r="C11" s="1">
        <v>2153</v>
      </c>
      <c r="D11" s="1">
        <v>2489</v>
      </c>
      <c r="E11" s="1">
        <v>6644</v>
      </c>
      <c r="F11" s="1">
        <v>4798</v>
      </c>
      <c r="G11" s="1">
        <v>3189</v>
      </c>
      <c r="H11" s="1">
        <v>3398</v>
      </c>
      <c r="I11" s="1">
        <v>2151</v>
      </c>
      <c r="J11" s="1">
        <f t="shared" si="0"/>
        <v>26412</v>
      </c>
      <c r="K11" s="1">
        <v>13555.095534328882</v>
      </c>
      <c r="L11" s="1">
        <v>10342.706766917292</v>
      </c>
    </row>
    <row r="12" spans="1:12" ht="15">
      <c r="A12" t="s">
        <v>9</v>
      </c>
      <c r="B12" s="1">
        <v>1272</v>
      </c>
      <c r="C12" s="1">
        <v>1997</v>
      </c>
      <c r="D12" s="1">
        <v>2823</v>
      </c>
      <c r="E12" s="1">
        <v>7086</v>
      </c>
      <c r="F12" s="1">
        <v>4642</v>
      </c>
      <c r="G12" s="1">
        <v>3091</v>
      </c>
      <c r="H12" s="1">
        <v>3151</v>
      </c>
      <c r="I12" s="1">
        <v>1931</v>
      </c>
      <c r="J12" s="1">
        <f t="shared" si="0"/>
        <v>25993</v>
      </c>
      <c r="K12" s="1">
        <v>13146.540130074925</v>
      </c>
      <c r="L12" s="1">
        <v>9843.884492883448</v>
      </c>
    </row>
    <row r="13" spans="1:12" ht="15">
      <c r="A13" t="s">
        <v>10</v>
      </c>
      <c r="B13" s="1">
        <v>1707</v>
      </c>
      <c r="C13" s="1">
        <v>2568</v>
      </c>
      <c r="D13" s="1">
        <v>2853</v>
      </c>
      <c r="E13" s="1">
        <v>6899</v>
      </c>
      <c r="F13" s="1">
        <v>4671</v>
      </c>
      <c r="G13" s="1">
        <v>2990</v>
      </c>
      <c r="H13" s="1">
        <v>2727</v>
      </c>
      <c r="I13" s="1">
        <v>1450</v>
      </c>
      <c r="J13" s="1">
        <f t="shared" si="0"/>
        <v>25865</v>
      </c>
      <c r="K13" s="1">
        <v>11859.007770881277</v>
      </c>
      <c r="L13" s="1">
        <v>8988.91161727849</v>
      </c>
    </row>
    <row r="14" spans="1:12" ht="15.75" thickBot="1">
      <c r="A14" s="5" t="s">
        <v>11</v>
      </c>
      <c r="B14" s="6">
        <f aca="true" t="shared" si="1" ref="B14:I14">SUM(B5:B13)</f>
        <v>19979</v>
      </c>
      <c r="C14" s="6">
        <f t="shared" si="1"/>
        <v>26870</v>
      </c>
      <c r="D14" s="6">
        <f t="shared" si="1"/>
        <v>32986</v>
      </c>
      <c r="E14" s="6">
        <f t="shared" si="1"/>
        <v>85426</v>
      </c>
      <c r="F14" s="6">
        <f t="shared" si="1"/>
        <v>58024</v>
      </c>
      <c r="G14" s="6">
        <f t="shared" si="1"/>
        <v>38625</v>
      </c>
      <c r="H14" s="6">
        <f t="shared" si="1"/>
        <v>39855</v>
      </c>
      <c r="I14" s="6">
        <f t="shared" si="1"/>
        <v>26707</v>
      </c>
      <c r="J14" s="6">
        <f t="shared" si="0"/>
        <v>328472</v>
      </c>
      <c r="K14" s="6">
        <v>13398.680144212036</v>
      </c>
      <c r="L14" s="6">
        <v>9925.240274599542</v>
      </c>
    </row>
    <row r="15" ht="15.75" thickTop="1">
      <c r="J15" s="1"/>
    </row>
    <row r="16" ht="15">
      <c r="A16" t="s">
        <v>12</v>
      </c>
    </row>
    <row r="17" ht="15">
      <c r="A17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" sqref="B1:L16384"/>
    </sheetView>
  </sheetViews>
  <sheetFormatPr defaultColWidth="9.140625" defaultRowHeight="15"/>
  <cols>
    <col min="1" max="1" width="22.57421875" style="0" customWidth="1"/>
    <col min="2" max="12" width="13.28125" style="0" customWidth="1"/>
  </cols>
  <sheetData>
    <row r="1" ht="15">
      <c r="A1" s="2" t="s">
        <v>27</v>
      </c>
    </row>
    <row r="3" spans="1:12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3" t="s">
        <v>0</v>
      </c>
      <c r="B4" s="4">
        <v>0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21</v>
      </c>
      <c r="I4" s="4" t="s">
        <v>22</v>
      </c>
      <c r="J4" s="4" t="s">
        <v>1</v>
      </c>
      <c r="K4" s="4" t="s">
        <v>13</v>
      </c>
      <c r="L4" s="4" t="s">
        <v>14</v>
      </c>
    </row>
    <row r="5" spans="1:12" ht="15">
      <c r="A5" t="s">
        <v>2</v>
      </c>
      <c r="B5" s="1">
        <v>1339</v>
      </c>
      <c r="C5" s="1">
        <v>1784</v>
      </c>
      <c r="D5" s="1">
        <v>2334</v>
      </c>
      <c r="E5" s="1">
        <v>6002</v>
      </c>
      <c r="F5" s="1">
        <v>3070</v>
      </c>
      <c r="G5" s="1">
        <v>1802</v>
      </c>
      <c r="H5" s="1">
        <v>1861</v>
      </c>
      <c r="I5" s="1">
        <v>1740</v>
      </c>
      <c r="J5" s="1">
        <f aca="true" t="shared" si="0" ref="J5:J14">SUM(B5:I5)</f>
        <v>19932</v>
      </c>
      <c r="K5" s="1">
        <v>12724.89393939394</v>
      </c>
      <c r="L5" s="1">
        <v>8489</v>
      </c>
    </row>
    <row r="6" spans="1:12" ht="15">
      <c r="A6" t="s">
        <v>3</v>
      </c>
      <c r="B6" s="1">
        <v>2131</v>
      </c>
      <c r="C6" s="1">
        <v>2880</v>
      </c>
      <c r="D6" s="1">
        <v>3588</v>
      </c>
      <c r="E6" s="1">
        <v>9903</v>
      </c>
      <c r="F6" s="1">
        <v>6024</v>
      </c>
      <c r="G6" s="1">
        <v>3514</v>
      </c>
      <c r="H6" s="1">
        <v>3468</v>
      </c>
      <c r="I6" s="1">
        <v>3574</v>
      </c>
      <c r="J6" s="1">
        <f t="shared" si="0"/>
        <v>35082</v>
      </c>
      <c r="K6" s="1">
        <v>14965.947551450887</v>
      </c>
      <c r="L6" s="1">
        <v>9416.5</v>
      </c>
    </row>
    <row r="7" spans="1:12" ht="15">
      <c r="A7" t="s">
        <v>4</v>
      </c>
      <c r="B7" s="1">
        <v>2150</v>
      </c>
      <c r="C7" s="1">
        <v>3072</v>
      </c>
      <c r="D7" s="1">
        <v>3513</v>
      </c>
      <c r="E7" s="1">
        <v>9911</v>
      </c>
      <c r="F7" s="1">
        <v>5776</v>
      </c>
      <c r="G7" s="1">
        <v>3741</v>
      </c>
      <c r="H7" s="1">
        <v>3347</v>
      </c>
      <c r="I7" s="1">
        <v>2058</v>
      </c>
      <c r="J7" s="1">
        <f t="shared" si="0"/>
        <v>33568</v>
      </c>
      <c r="K7" s="1">
        <v>12346.083770257388</v>
      </c>
      <c r="L7" s="1">
        <v>8814</v>
      </c>
    </row>
    <row r="8" spans="1:12" ht="15">
      <c r="A8" t="s">
        <v>5</v>
      </c>
      <c r="B8" s="1">
        <v>3311</v>
      </c>
      <c r="C8" s="1">
        <v>4846</v>
      </c>
      <c r="D8" s="1">
        <v>5525</v>
      </c>
      <c r="E8" s="1">
        <v>14948</v>
      </c>
      <c r="F8" s="1">
        <v>8423</v>
      </c>
      <c r="G8" s="1">
        <v>5235</v>
      </c>
      <c r="H8" s="1">
        <v>4046</v>
      </c>
      <c r="I8" s="1">
        <v>2036</v>
      </c>
      <c r="J8" s="1">
        <f t="shared" si="0"/>
        <v>48370</v>
      </c>
      <c r="K8" s="1">
        <v>10963.188360554062</v>
      </c>
      <c r="L8" s="1">
        <v>8188</v>
      </c>
    </row>
    <row r="9" spans="1:12" ht="15">
      <c r="A9" t="s">
        <v>6</v>
      </c>
      <c r="B9" s="1">
        <v>5619</v>
      </c>
      <c r="C9" s="1">
        <v>6761</v>
      </c>
      <c r="D9" s="1">
        <v>8148</v>
      </c>
      <c r="E9" s="1">
        <v>22541</v>
      </c>
      <c r="F9" s="1">
        <v>15233</v>
      </c>
      <c r="G9" s="1">
        <v>9980</v>
      </c>
      <c r="H9" s="1">
        <v>8361</v>
      </c>
      <c r="I9" s="1">
        <v>5262</v>
      </c>
      <c r="J9" s="1">
        <f t="shared" si="0"/>
        <v>81905</v>
      </c>
      <c r="K9" s="1">
        <v>12618.708125267078</v>
      </c>
      <c r="L9" s="1">
        <v>9446</v>
      </c>
    </row>
    <row r="10" spans="1:12" ht="15">
      <c r="A10" t="s">
        <v>7</v>
      </c>
      <c r="B10" s="1">
        <v>2436</v>
      </c>
      <c r="C10" s="1">
        <v>2629</v>
      </c>
      <c r="D10" s="1">
        <v>2792</v>
      </c>
      <c r="E10" s="1">
        <v>8158</v>
      </c>
      <c r="F10" s="1">
        <v>5495</v>
      </c>
      <c r="G10" s="1">
        <v>3468</v>
      </c>
      <c r="H10" s="1">
        <v>2942</v>
      </c>
      <c r="I10" s="1">
        <v>1443</v>
      </c>
      <c r="J10" s="1">
        <f t="shared" si="0"/>
        <v>29363</v>
      </c>
      <c r="K10" s="1">
        <v>12829.367877941628</v>
      </c>
      <c r="L10" s="1">
        <v>9047</v>
      </c>
    </row>
    <row r="11" spans="1:12" ht="15">
      <c r="A11" t="s">
        <v>8</v>
      </c>
      <c r="B11" s="1">
        <v>1665</v>
      </c>
      <c r="C11" s="1">
        <v>2489</v>
      </c>
      <c r="D11" s="1">
        <v>2863</v>
      </c>
      <c r="E11" s="1">
        <v>8197</v>
      </c>
      <c r="F11" s="1">
        <v>5417</v>
      </c>
      <c r="G11" s="1">
        <v>3391</v>
      </c>
      <c r="H11" s="1">
        <v>3039</v>
      </c>
      <c r="I11" s="1">
        <v>1966</v>
      </c>
      <c r="J11" s="1">
        <f t="shared" si="0"/>
        <v>29027</v>
      </c>
      <c r="K11" s="1">
        <v>12971.972370551555</v>
      </c>
      <c r="L11" s="1">
        <v>9501</v>
      </c>
    </row>
    <row r="12" spans="1:12" ht="15">
      <c r="A12" t="s">
        <v>9</v>
      </c>
      <c r="B12" s="1">
        <v>1453</v>
      </c>
      <c r="C12" s="1">
        <v>2240</v>
      </c>
      <c r="D12" s="1">
        <v>3310</v>
      </c>
      <c r="E12" s="1">
        <v>8736</v>
      </c>
      <c r="F12" s="1">
        <v>5387</v>
      </c>
      <c r="G12" s="1">
        <v>3388</v>
      </c>
      <c r="H12" s="1">
        <v>2964</v>
      </c>
      <c r="I12" s="1">
        <v>2245</v>
      </c>
      <c r="J12" s="1">
        <f t="shared" si="0"/>
        <v>29723</v>
      </c>
      <c r="K12" s="1">
        <v>13430.746425327188</v>
      </c>
      <c r="L12" s="1">
        <v>9403</v>
      </c>
    </row>
    <row r="13" spans="1:12" ht="15">
      <c r="A13" t="s">
        <v>10</v>
      </c>
      <c r="B13" s="1">
        <v>1822</v>
      </c>
      <c r="C13" s="1">
        <v>2732</v>
      </c>
      <c r="D13" s="1">
        <v>3060</v>
      </c>
      <c r="E13" s="1">
        <v>7983</v>
      </c>
      <c r="F13" s="1">
        <v>4282</v>
      </c>
      <c r="G13" s="1">
        <v>2401</v>
      </c>
      <c r="H13" s="1">
        <v>1760</v>
      </c>
      <c r="I13" s="1">
        <v>1150</v>
      </c>
      <c r="J13" s="1">
        <f t="shared" si="0"/>
        <v>25190</v>
      </c>
      <c r="K13" s="1">
        <v>10850.483961889639</v>
      </c>
      <c r="L13" s="1">
        <v>7734.5</v>
      </c>
    </row>
    <row r="14" spans="1:12" ht="15.75" thickBot="1">
      <c r="A14" s="5" t="s">
        <v>11</v>
      </c>
      <c r="B14" s="6">
        <f aca="true" t="shared" si="1" ref="B14:I14">SUM(B5:B13)</f>
        <v>21926</v>
      </c>
      <c r="C14" s="6">
        <f t="shared" si="1"/>
        <v>29433</v>
      </c>
      <c r="D14" s="6">
        <f t="shared" si="1"/>
        <v>35133</v>
      </c>
      <c r="E14" s="6">
        <f t="shared" si="1"/>
        <v>96379</v>
      </c>
      <c r="F14" s="6">
        <f t="shared" si="1"/>
        <v>59107</v>
      </c>
      <c r="G14" s="6">
        <f t="shared" si="1"/>
        <v>36920</v>
      </c>
      <c r="H14" s="6">
        <f t="shared" si="1"/>
        <v>31788</v>
      </c>
      <c r="I14" s="6">
        <f t="shared" si="1"/>
        <v>21474</v>
      </c>
      <c r="J14" s="6">
        <f t="shared" si="0"/>
        <v>332160</v>
      </c>
      <c r="K14" s="6">
        <v>12592.419153420038</v>
      </c>
      <c r="L14" s="6">
        <v>8950</v>
      </c>
    </row>
    <row r="15" ht="15.75" thickTop="1">
      <c r="J15" s="1"/>
    </row>
    <row r="16" ht="15">
      <c r="A16" t="s">
        <v>12</v>
      </c>
    </row>
    <row r="17" ht="15">
      <c r="A17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" sqref="B1:L16384"/>
    </sheetView>
  </sheetViews>
  <sheetFormatPr defaultColWidth="9.140625" defaultRowHeight="15"/>
  <cols>
    <col min="1" max="1" width="22.57421875" style="0" customWidth="1"/>
    <col min="2" max="12" width="12.8515625" style="0" customWidth="1"/>
  </cols>
  <sheetData>
    <row r="1" ht="15">
      <c r="A1" s="2" t="s">
        <v>26</v>
      </c>
    </row>
    <row r="3" spans="1:12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3" t="s">
        <v>0</v>
      </c>
      <c r="B4" s="4">
        <v>0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21</v>
      </c>
      <c r="I4" s="4" t="s">
        <v>22</v>
      </c>
      <c r="J4" s="4" t="s">
        <v>1</v>
      </c>
      <c r="K4" s="4" t="s">
        <v>13</v>
      </c>
      <c r="L4" s="4" t="s">
        <v>14</v>
      </c>
    </row>
    <row r="5" spans="1:12" ht="15">
      <c r="A5" t="s">
        <v>2</v>
      </c>
      <c r="B5" s="1">
        <v>1312</v>
      </c>
      <c r="C5" s="1">
        <v>1641</v>
      </c>
      <c r="D5" s="1">
        <v>2136</v>
      </c>
      <c r="E5" s="1">
        <v>5460</v>
      </c>
      <c r="F5" s="1">
        <v>2936</v>
      </c>
      <c r="G5" s="1">
        <v>1806</v>
      </c>
      <c r="H5" s="1">
        <v>1837</v>
      </c>
      <c r="I5" s="1">
        <v>1787</v>
      </c>
      <c r="J5" s="1">
        <v>18915</v>
      </c>
      <c r="K5" s="1">
        <v>13139.955009251917</v>
      </c>
      <c r="L5" s="1">
        <v>8779</v>
      </c>
    </row>
    <row r="6" spans="1:12" ht="15">
      <c r="A6" t="s">
        <v>3</v>
      </c>
      <c r="B6" s="1">
        <v>2167</v>
      </c>
      <c r="C6" s="1">
        <v>2744</v>
      </c>
      <c r="D6" s="1">
        <v>3270</v>
      </c>
      <c r="E6" s="1">
        <v>9314</v>
      </c>
      <c r="F6" s="1">
        <v>5853</v>
      </c>
      <c r="G6" s="1">
        <v>3464</v>
      </c>
      <c r="H6" s="1">
        <v>3509</v>
      </c>
      <c r="I6" s="1">
        <v>3095</v>
      </c>
      <c r="J6" s="1">
        <v>33416</v>
      </c>
      <c r="K6" s="1">
        <v>16943.292225281304</v>
      </c>
      <c r="L6" s="1">
        <v>9474</v>
      </c>
    </row>
    <row r="7" spans="1:12" ht="15">
      <c r="A7" t="s">
        <v>4</v>
      </c>
      <c r="B7" s="1">
        <v>2267</v>
      </c>
      <c r="C7" s="1">
        <v>2877</v>
      </c>
      <c r="D7" s="1">
        <v>3254</v>
      </c>
      <c r="E7" s="1">
        <v>9377</v>
      </c>
      <c r="F7" s="1">
        <v>5611</v>
      </c>
      <c r="G7" s="1">
        <v>3759</v>
      </c>
      <c r="H7" s="1">
        <v>3408</v>
      </c>
      <c r="I7" s="1">
        <v>1959</v>
      </c>
      <c r="J7" s="1">
        <v>32512</v>
      </c>
      <c r="K7" s="1">
        <v>12376.689160925196</v>
      </c>
      <c r="L7" s="1">
        <v>9006.5</v>
      </c>
    </row>
    <row r="8" spans="1:12" ht="15">
      <c r="A8" t="s">
        <v>5</v>
      </c>
      <c r="B8" s="1">
        <v>2979</v>
      </c>
      <c r="C8" s="1">
        <v>4259</v>
      </c>
      <c r="D8" s="1">
        <v>4928</v>
      </c>
      <c r="E8" s="1">
        <v>13186</v>
      </c>
      <c r="F8" s="1">
        <v>7636</v>
      </c>
      <c r="G8" s="1">
        <v>4964</v>
      </c>
      <c r="H8" s="1">
        <v>4048</v>
      </c>
      <c r="I8" s="1">
        <v>2122</v>
      </c>
      <c r="J8" s="1">
        <v>44122</v>
      </c>
      <c r="K8" s="1">
        <v>11211.814854267712</v>
      </c>
      <c r="L8" s="1">
        <v>8445</v>
      </c>
    </row>
    <row r="9" spans="1:12" ht="15">
      <c r="A9" t="s">
        <v>6</v>
      </c>
      <c r="B9" s="1">
        <v>5541</v>
      </c>
      <c r="C9" s="1">
        <v>6334</v>
      </c>
      <c r="D9" s="1">
        <v>7419</v>
      </c>
      <c r="E9" s="1">
        <v>20906</v>
      </c>
      <c r="F9" s="1">
        <v>13820</v>
      </c>
      <c r="G9" s="1">
        <v>9465</v>
      </c>
      <c r="H9" s="1">
        <v>8387</v>
      </c>
      <c r="I9" s="1">
        <v>5125</v>
      </c>
      <c r="J9" s="1">
        <v>76997</v>
      </c>
      <c r="K9" s="1">
        <v>12727.07322363209</v>
      </c>
      <c r="L9" s="1">
        <v>9519</v>
      </c>
    </row>
    <row r="10" spans="1:12" ht="15">
      <c r="A10" t="s">
        <v>7</v>
      </c>
      <c r="B10" s="1">
        <v>2306</v>
      </c>
      <c r="C10" s="1">
        <v>2566</v>
      </c>
      <c r="D10" s="1">
        <v>2487</v>
      </c>
      <c r="E10" s="1">
        <v>7493</v>
      </c>
      <c r="F10" s="1">
        <v>5144</v>
      </c>
      <c r="G10" s="1">
        <v>3351</v>
      </c>
      <c r="H10" s="1">
        <v>2878</v>
      </c>
      <c r="I10" s="1">
        <v>1429</v>
      </c>
      <c r="J10" s="1">
        <v>27654</v>
      </c>
      <c r="K10" s="1">
        <v>11774.933427352282</v>
      </c>
      <c r="L10" s="1">
        <v>9215</v>
      </c>
    </row>
    <row r="11" spans="1:12" ht="15">
      <c r="A11" t="s">
        <v>8</v>
      </c>
      <c r="B11" s="1">
        <v>1633</v>
      </c>
      <c r="C11" s="1">
        <v>2289</v>
      </c>
      <c r="D11" s="1">
        <v>2759</v>
      </c>
      <c r="E11" s="1">
        <v>7735</v>
      </c>
      <c r="F11" s="1">
        <v>5125</v>
      </c>
      <c r="G11" s="1">
        <v>3458</v>
      </c>
      <c r="H11" s="1">
        <v>3173</v>
      </c>
      <c r="I11" s="1">
        <v>1702</v>
      </c>
      <c r="J11" s="1">
        <v>27874</v>
      </c>
      <c r="K11" s="1">
        <v>12675.298414292889</v>
      </c>
      <c r="L11" s="1">
        <v>9647</v>
      </c>
    </row>
    <row r="12" spans="1:12" ht="15">
      <c r="A12" t="s">
        <v>9</v>
      </c>
      <c r="B12" s="1">
        <v>1400</v>
      </c>
      <c r="C12" s="1">
        <v>2092</v>
      </c>
      <c r="D12" s="1">
        <v>2882</v>
      </c>
      <c r="E12" s="1">
        <v>8297</v>
      </c>
      <c r="F12" s="1">
        <v>5243</v>
      </c>
      <c r="G12" s="1">
        <v>3347</v>
      </c>
      <c r="H12" s="1">
        <v>2974</v>
      </c>
      <c r="I12" s="1">
        <v>1865</v>
      </c>
      <c r="J12" s="1">
        <v>28100</v>
      </c>
      <c r="K12" s="1">
        <v>12894.05590747331</v>
      </c>
      <c r="L12" s="1">
        <v>9582</v>
      </c>
    </row>
    <row r="13" spans="1:12" ht="15">
      <c r="A13" t="s">
        <v>10</v>
      </c>
      <c r="B13" s="1">
        <v>1692</v>
      </c>
      <c r="C13" s="1">
        <v>2555</v>
      </c>
      <c r="D13" s="1">
        <v>2788</v>
      </c>
      <c r="E13" s="1">
        <v>7120</v>
      </c>
      <c r="F13" s="1">
        <v>4110</v>
      </c>
      <c r="G13" s="1">
        <v>2455</v>
      </c>
      <c r="H13" s="1">
        <v>1964</v>
      </c>
      <c r="I13" s="1">
        <v>1229</v>
      </c>
      <c r="J13" s="1">
        <v>23913</v>
      </c>
      <c r="K13" s="1">
        <v>11947.830468782671</v>
      </c>
      <c r="L13" s="1">
        <v>8101</v>
      </c>
    </row>
    <row r="14" spans="1:12" ht="15.75" thickBot="1">
      <c r="A14" s="5" t="s">
        <v>11</v>
      </c>
      <c r="B14" s="6">
        <v>21297</v>
      </c>
      <c r="C14" s="6">
        <v>27357</v>
      </c>
      <c r="D14" s="6">
        <v>31923</v>
      </c>
      <c r="E14" s="6">
        <v>88888</v>
      </c>
      <c r="F14" s="6">
        <v>55478</v>
      </c>
      <c r="G14" s="6">
        <v>36069</v>
      </c>
      <c r="H14" s="6">
        <v>32178</v>
      </c>
      <c r="I14" s="6">
        <v>20313</v>
      </c>
      <c r="J14" s="6">
        <v>313503</v>
      </c>
      <c r="K14" s="6">
        <v>12818.732484218652</v>
      </c>
      <c r="L14" s="6">
        <v>9139</v>
      </c>
    </row>
    <row r="15" ht="15.75" thickTop="1">
      <c r="J15" s="1"/>
    </row>
    <row r="16" ht="15">
      <c r="A16" t="s">
        <v>12</v>
      </c>
    </row>
    <row r="17" ht="15">
      <c r="A17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" sqref="B1:L16384"/>
    </sheetView>
  </sheetViews>
  <sheetFormatPr defaultColWidth="9.140625" defaultRowHeight="15"/>
  <cols>
    <col min="1" max="1" width="22.57421875" style="0" customWidth="1"/>
    <col min="2" max="12" width="13.421875" style="0" customWidth="1"/>
  </cols>
  <sheetData>
    <row r="1" ht="15">
      <c r="A1" s="2" t="s">
        <v>25</v>
      </c>
    </row>
    <row r="3" spans="1:12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3" t="s">
        <v>0</v>
      </c>
      <c r="B4" s="4">
        <v>0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21</v>
      </c>
      <c r="I4" s="4" t="s">
        <v>22</v>
      </c>
      <c r="J4" s="4" t="s">
        <v>1</v>
      </c>
      <c r="K4" s="4" t="s">
        <v>13</v>
      </c>
      <c r="L4" s="4" t="s">
        <v>14</v>
      </c>
    </row>
    <row r="5" spans="1:12" ht="15">
      <c r="A5" t="s">
        <v>2</v>
      </c>
      <c r="B5" s="1">
        <v>1406</v>
      </c>
      <c r="C5" s="1">
        <v>1563</v>
      </c>
      <c r="D5" s="1">
        <v>2050</v>
      </c>
      <c r="E5" s="1">
        <v>5227</v>
      </c>
      <c r="F5" s="1">
        <v>2868</v>
      </c>
      <c r="G5" s="1">
        <v>1779</v>
      </c>
      <c r="H5" s="1">
        <v>1786</v>
      </c>
      <c r="I5" s="1">
        <v>1789</v>
      </c>
      <c r="J5" s="1">
        <v>18468</v>
      </c>
      <c r="K5" s="1">
        <v>13111.750649772579</v>
      </c>
      <c r="L5" s="1">
        <v>8780.5</v>
      </c>
    </row>
    <row r="6" spans="1:12" ht="15">
      <c r="A6" t="s">
        <v>3</v>
      </c>
      <c r="B6" s="1">
        <v>2346</v>
      </c>
      <c r="C6" s="1">
        <v>2823</v>
      </c>
      <c r="D6" s="1">
        <v>3259</v>
      </c>
      <c r="E6" s="1">
        <v>9145</v>
      </c>
      <c r="F6" s="1">
        <v>5709</v>
      </c>
      <c r="G6" s="1">
        <v>3634</v>
      </c>
      <c r="H6" s="1">
        <v>3743</v>
      </c>
      <c r="I6" s="1">
        <v>2778</v>
      </c>
      <c r="J6" s="1">
        <v>33437</v>
      </c>
      <c r="K6" s="1">
        <v>13125.495618626073</v>
      </c>
      <c r="L6" s="1">
        <v>9430</v>
      </c>
    </row>
    <row r="7" spans="1:12" ht="15">
      <c r="A7" t="s">
        <v>4</v>
      </c>
      <c r="B7" s="1">
        <v>2219</v>
      </c>
      <c r="C7" s="1">
        <v>2806</v>
      </c>
      <c r="D7" s="1">
        <v>3174</v>
      </c>
      <c r="E7" s="1">
        <v>9205</v>
      </c>
      <c r="F7" s="1">
        <v>5465</v>
      </c>
      <c r="G7" s="1">
        <v>3737</v>
      </c>
      <c r="H7" s="1">
        <v>3454</v>
      </c>
      <c r="I7" s="1">
        <v>1768</v>
      </c>
      <c r="J7" s="1">
        <v>31828</v>
      </c>
      <c r="K7" s="1">
        <v>11916.626649491014</v>
      </c>
      <c r="L7" s="1">
        <v>9045</v>
      </c>
    </row>
    <row r="8" spans="1:12" ht="15">
      <c r="A8" t="s">
        <v>5</v>
      </c>
      <c r="B8" s="1">
        <v>3238</v>
      </c>
      <c r="C8" s="1">
        <v>4347</v>
      </c>
      <c r="D8" s="1">
        <v>4922</v>
      </c>
      <c r="E8" s="1">
        <v>13063</v>
      </c>
      <c r="F8" s="1">
        <v>7561</v>
      </c>
      <c r="G8" s="1">
        <v>4812</v>
      </c>
      <c r="H8" s="1">
        <v>3989</v>
      </c>
      <c r="I8" s="1">
        <v>2204</v>
      </c>
      <c r="J8" s="1">
        <v>44136</v>
      </c>
      <c r="K8" s="1">
        <v>11280.099442631865</v>
      </c>
      <c r="L8" s="1">
        <v>8350</v>
      </c>
    </row>
    <row r="9" spans="1:12" ht="15">
      <c r="A9" t="s">
        <v>6</v>
      </c>
      <c r="B9" s="1">
        <v>5779</v>
      </c>
      <c r="C9" s="1">
        <v>6712</v>
      </c>
      <c r="D9" s="1">
        <v>7184</v>
      </c>
      <c r="E9" s="1">
        <v>20423</v>
      </c>
      <c r="F9" s="1">
        <v>13273</v>
      </c>
      <c r="G9" s="1">
        <v>9198</v>
      </c>
      <c r="H9" s="1">
        <v>8338</v>
      </c>
      <c r="I9" s="1">
        <v>4840</v>
      </c>
      <c r="J9" s="1">
        <v>75747</v>
      </c>
      <c r="K9" s="1">
        <v>12398.028410366087</v>
      </c>
      <c r="L9" s="1">
        <v>9354</v>
      </c>
    </row>
    <row r="10" spans="1:12" ht="15">
      <c r="A10" t="s">
        <v>7</v>
      </c>
      <c r="B10" s="1">
        <v>2413</v>
      </c>
      <c r="C10" s="1">
        <v>2507</v>
      </c>
      <c r="D10" s="1">
        <v>2434</v>
      </c>
      <c r="E10" s="1">
        <v>7022</v>
      </c>
      <c r="F10" s="1">
        <v>5110</v>
      </c>
      <c r="G10" s="1">
        <v>3334</v>
      </c>
      <c r="H10" s="1">
        <v>2893</v>
      </c>
      <c r="I10" s="1">
        <v>1523</v>
      </c>
      <c r="J10" s="1">
        <v>27236</v>
      </c>
      <c r="K10" s="1">
        <v>11898.014576296078</v>
      </c>
      <c r="L10" s="1">
        <v>9396</v>
      </c>
    </row>
    <row r="11" spans="1:12" ht="15">
      <c r="A11" t="s">
        <v>8</v>
      </c>
      <c r="B11" s="1">
        <v>1797</v>
      </c>
      <c r="C11" s="1">
        <v>2306</v>
      </c>
      <c r="D11" s="1">
        <v>2583</v>
      </c>
      <c r="E11" s="1">
        <v>7406</v>
      </c>
      <c r="F11" s="1">
        <v>5031</v>
      </c>
      <c r="G11" s="1">
        <v>3364</v>
      </c>
      <c r="H11" s="1">
        <v>3159</v>
      </c>
      <c r="I11" s="1">
        <v>1631</v>
      </c>
      <c r="J11" s="1">
        <v>27277</v>
      </c>
      <c r="K11" s="1">
        <v>12464.358800454596</v>
      </c>
      <c r="L11" s="1">
        <v>9625</v>
      </c>
    </row>
    <row r="12" spans="1:12" ht="15">
      <c r="A12" t="s">
        <v>9</v>
      </c>
      <c r="B12" s="1">
        <v>1521</v>
      </c>
      <c r="C12" s="1">
        <v>2139</v>
      </c>
      <c r="D12" s="1">
        <v>2876</v>
      </c>
      <c r="E12" s="1">
        <v>8154</v>
      </c>
      <c r="F12" s="1">
        <v>5176</v>
      </c>
      <c r="G12" s="1">
        <v>3306</v>
      </c>
      <c r="H12" s="1">
        <v>2972</v>
      </c>
      <c r="I12" s="1">
        <v>1582</v>
      </c>
      <c r="J12" s="1">
        <v>27726</v>
      </c>
      <c r="K12" s="1">
        <v>12174.421157036717</v>
      </c>
      <c r="L12" s="1">
        <v>9413</v>
      </c>
    </row>
    <row r="13" spans="1:12" ht="15">
      <c r="A13" t="s">
        <v>10</v>
      </c>
      <c r="B13" s="1">
        <v>1755</v>
      </c>
      <c r="C13" s="1">
        <v>2461</v>
      </c>
      <c r="D13" s="1">
        <v>2653</v>
      </c>
      <c r="E13" s="1">
        <v>6863</v>
      </c>
      <c r="F13" s="1">
        <v>3803</v>
      </c>
      <c r="G13" s="1">
        <v>2329</v>
      </c>
      <c r="H13" s="1">
        <v>1942</v>
      </c>
      <c r="I13" s="1">
        <v>1134</v>
      </c>
      <c r="J13" s="1">
        <v>22940</v>
      </c>
      <c r="K13" s="1">
        <v>11036.436006974716</v>
      </c>
      <c r="L13" s="1">
        <v>7977.5</v>
      </c>
    </row>
    <row r="14" spans="1:12" ht="15.75" thickBot="1">
      <c r="A14" s="5" t="s">
        <v>11</v>
      </c>
      <c r="B14" s="6">
        <v>22474</v>
      </c>
      <c r="C14" s="6">
        <v>27664</v>
      </c>
      <c r="D14" s="6">
        <v>31135</v>
      </c>
      <c r="E14" s="6">
        <v>86508</v>
      </c>
      <c r="F14" s="6">
        <v>53996</v>
      </c>
      <c r="G14" s="6">
        <v>35493</v>
      </c>
      <c r="H14" s="6">
        <v>32276</v>
      </c>
      <c r="I14" s="6">
        <v>19249</v>
      </c>
      <c r="J14" s="6">
        <v>308795</v>
      </c>
      <c r="K14" s="6">
        <v>12150.610634887224</v>
      </c>
      <c r="L14" s="6">
        <v>9076</v>
      </c>
    </row>
    <row r="15" ht="15.75" thickTop="1">
      <c r="J15" s="1"/>
    </row>
    <row r="16" ht="15">
      <c r="A16" t="s">
        <v>12</v>
      </c>
    </row>
    <row r="17" ht="15">
      <c r="A17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E20" sqref="E20:H47"/>
    </sheetView>
  </sheetViews>
  <sheetFormatPr defaultColWidth="9.140625" defaultRowHeight="15"/>
  <cols>
    <col min="1" max="1" width="22.57421875" style="0" customWidth="1"/>
    <col min="2" max="12" width="12.8515625" style="0" customWidth="1"/>
  </cols>
  <sheetData>
    <row r="1" ht="15">
      <c r="A1" s="2" t="s">
        <v>24</v>
      </c>
    </row>
    <row r="3" spans="1:12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3" t="s">
        <v>0</v>
      </c>
      <c r="B4" s="4">
        <v>0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21</v>
      </c>
      <c r="I4" s="4" t="s">
        <v>22</v>
      </c>
      <c r="J4" s="4" t="s">
        <v>1</v>
      </c>
      <c r="K4" s="4" t="s">
        <v>13</v>
      </c>
      <c r="L4" s="4" t="s">
        <v>14</v>
      </c>
    </row>
    <row r="5" spans="1:12" ht="15">
      <c r="A5" t="s">
        <v>2</v>
      </c>
      <c r="B5" s="1">
        <v>1444</v>
      </c>
      <c r="C5" s="1">
        <v>1654</v>
      </c>
      <c r="D5" s="1">
        <v>1787</v>
      </c>
      <c r="E5" s="1">
        <v>5223</v>
      </c>
      <c r="F5" s="1">
        <v>2840</v>
      </c>
      <c r="G5" s="1">
        <v>1782</v>
      </c>
      <c r="H5" s="1">
        <v>1855</v>
      </c>
      <c r="I5" s="1">
        <v>1838</v>
      </c>
      <c r="J5" s="1">
        <f aca="true" t="shared" si="0" ref="J5:J14">SUM(B5:I5)</f>
        <v>18423</v>
      </c>
      <c r="K5" s="1">
        <v>13387.323345817727</v>
      </c>
      <c r="L5" s="1">
        <v>8900</v>
      </c>
    </row>
    <row r="6" spans="1:12" ht="15">
      <c r="A6" t="s">
        <v>3</v>
      </c>
      <c r="B6" s="1">
        <v>2703</v>
      </c>
      <c r="C6" s="1">
        <v>2989</v>
      </c>
      <c r="D6" s="1">
        <v>3155</v>
      </c>
      <c r="E6" s="1">
        <v>9240</v>
      </c>
      <c r="F6" s="1">
        <v>5883</v>
      </c>
      <c r="G6" s="1">
        <v>3914</v>
      </c>
      <c r="H6" s="1">
        <v>4175</v>
      </c>
      <c r="I6" s="1">
        <v>2990</v>
      </c>
      <c r="J6" s="1">
        <f t="shared" si="0"/>
        <v>35049</v>
      </c>
      <c r="K6" s="1">
        <v>13206.942509058747</v>
      </c>
      <c r="L6" s="1">
        <v>9628</v>
      </c>
    </row>
    <row r="7" spans="1:12" ht="15">
      <c r="A7" t="s">
        <v>4</v>
      </c>
      <c r="B7" s="1">
        <v>2509</v>
      </c>
      <c r="C7" s="1">
        <v>2970</v>
      </c>
      <c r="D7" s="1">
        <v>3147</v>
      </c>
      <c r="E7" s="1">
        <v>9205</v>
      </c>
      <c r="F7" s="1">
        <v>5650</v>
      </c>
      <c r="G7" s="1">
        <v>3904</v>
      </c>
      <c r="H7" s="1">
        <v>3590</v>
      </c>
      <c r="I7" s="1">
        <v>1812</v>
      </c>
      <c r="J7" s="1">
        <f t="shared" si="0"/>
        <v>32787</v>
      </c>
      <c r="K7" s="1">
        <v>12328.546253088114</v>
      </c>
      <c r="L7" s="1">
        <v>9042</v>
      </c>
    </row>
    <row r="8" spans="1:12" ht="15">
      <c r="A8" t="s">
        <v>5</v>
      </c>
      <c r="B8" s="1">
        <v>3628</v>
      </c>
      <c r="C8" s="1">
        <v>4512</v>
      </c>
      <c r="D8" s="1">
        <v>4717</v>
      </c>
      <c r="E8" s="1">
        <v>13450</v>
      </c>
      <c r="F8" s="1">
        <v>7661</v>
      </c>
      <c r="G8" s="1">
        <v>4811</v>
      </c>
      <c r="H8" s="1">
        <v>4204</v>
      </c>
      <c r="I8" s="1">
        <v>2061</v>
      </c>
      <c r="J8" s="1">
        <f t="shared" si="0"/>
        <v>45044</v>
      </c>
      <c r="K8" s="1">
        <v>10996.64088446852</v>
      </c>
      <c r="L8" s="1">
        <v>8309</v>
      </c>
    </row>
    <row r="9" spans="1:12" ht="15">
      <c r="A9" t="s">
        <v>6</v>
      </c>
      <c r="B9" s="1">
        <v>6160</v>
      </c>
      <c r="C9" s="1">
        <v>6682</v>
      </c>
      <c r="D9" s="1">
        <v>7057</v>
      </c>
      <c r="E9" s="1">
        <v>20187</v>
      </c>
      <c r="F9" s="1">
        <v>13381</v>
      </c>
      <c r="G9" s="1">
        <v>9538</v>
      </c>
      <c r="H9" s="1">
        <v>8456</v>
      </c>
      <c r="I9" s="1">
        <v>4961</v>
      </c>
      <c r="J9" s="1">
        <f t="shared" si="0"/>
        <v>76422</v>
      </c>
      <c r="K9" s="1">
        <v>12422.580971448013</v>
      </c>
      <c r="L9" s="1">
        <v>9437</v>
      </c>
    </row>
    <row r="10" spans="1:12" ht="15">
      <c r="A10" t="s">
        <v>7</v>
      </c>
      <c r="B10" s="1">
        <v>2587</v>
      </c>
      <c r="C10" s="1">
        <v>2518</v>
      </c>
      <c r="D10" s="1">
        <v>2305</v>
      </c>
      <c r="E10" s="1">
        <v>6783</v>
      </c>
      <c r="F10" s="1">
        <v>4825</v>
      </c>
      <c r="G10" s="1">
        <v>3346</v>
      </c>
      <c r="H10" s="1">
        <v>2936</v>
      </c>
      <c r="I10" s="1">
        <v>1476</v>
      </c>
      <c r="J10" s="1">
        <f t="shared" si="0"/>
        <v>26776</v>
      </c>
      <c r="K10" s="1">
        <v>11837.625784284433</v>
      </c>
      <c r="L10" s="1">
        <v>9351.5</v>
      </c>
    </row>
    <row r="11" spans="1:12" ht="15">
      <c r="A11" t="s">
        <v>8</v>
      </c>
      <c r="B11" s="1">
        <v>2024</v>
      </c>
      <c r="C11" s="1">
        <v>2415</v>
      </c>
      <c r="D11" s="1">
        <v>2564</v>
      </c>
      <c r="E11" s="1">
        <v>7454</v>
      </c>
      <c r="F11" s="1">
        <v>5016</v>
      </c>
      <c r="G11" s="1">
        <v>3404</v>
      </c>
      <c r="H11" s="1">
        <v>3145</v>
      </c>
      <c r="I11" s="1">
        <v>1572</v>
      </c>
      <c r="J11" s="1">
        <f t="shared" si="0"/>
        <v>27594</v>
      </c>
      <c r="K11" s="1">
        <v>12180.129122272958</v>
      </c>
      <c r="L11" s="1">
        <v>9482</v>
      </c>
    </row>
    <row r="12" spans="1:12" ht="15">
      <c r="A12" t="s">
        <v>9</v>
      </c>
      <c r="B12" s="1">
        <v>1623</v>
      </c>
      <c r="C12" s="1">
        <v>2235</v>
      </c>
      <c r="D12" s="1">
        <v>2737</v>
      </c>
      <c r="E12" s="1">
        <v>8164</v>
      </c>
      <c r="F12" s="1">
        <v>5822</v>
      </c>
      <c r="G12" s="1">
        <v>4343</v>
      </c>
      <c r="H12" s="1">
        <v>4926</v>
      </c>
      <c r="I12" s="1">
        <v>2872</v>
      </c>
      <c r="J12" s="1">
        <f t="shared" si="0"/>
        <v>32722</v>
      </c>
      <c r="K12" s="1">
        <v>14157.779964549843</v>
      </c>
      <c r="L12" s="1">
        <v>11190.5</v>
      </c>
    </row>
    <row r="13" spans="1:12" ht="15">
      <c r="A13" t="s">
        <v>10</v>
      </c>
      <c r="B13" s="1">
        <v>2025</v>
      </c>
      <c r="C13" s="1">
        <v>2557</v>
      </c>
      <c r="D13" s="1">
        <v>2600</v>
      </c>
      <c r="E13" s="1">
        <v>6846</v>
      </c>
      <c r="F13" s="1">
        <v>4037</v>
      </c>
      <c r="G13" s="1">
        <v>2436</v>
      </c>
      <c r="H13" s="1">
        <v>2161</v>
      </c>
      <c r="I13" s="1">
        <v>1289</v>
      </c>
      <c r="J13" s="1">
        <f t="shared" si="0"/>
        <v>23951</v>
      </c>
      <c r="K13" s="1">
        <v>11275.506200158658</v>
      </c>
      <c r="L13" s="1">
        <v>8262</v>
      </c>
    </row>
    <row r="14" spans="1:12" ht="15.75" thickBot="1">
      <c r="A14" s="5" t="s">
        <v>11</v>
      </c>
      <c r="B14" s="6">
        <v>24703</v>
      </c>
      <c r="C14" s="6">
        <v>28532</v>
      </c>
      <c r="D14" s="6">
        <v>30069</v>
      </c>
      <c r="E14" s="6">
        <v>86552</v>
      </c>
      <c r="F14" s="6">
        <v>55115</v>
      </c>
      <c r="G14" s="6">
        <v>37478</v>
      </c>
      <c r="H14" s="6">
        <v>35448</v>
      </c>
      <c r="I14" s="6">
        <v>20871</v>
      </c>
      <c r="J14" s="6">
        <f t="shared" si="0"/>
        <v>318768</v>
      </c>
      <c r="K14" s="6">
        <v>12375.223620313205</v>
      </c>
      <c r="L14" s="6">
        <v>9266.5</v>
      </c>
    </row>
    <row r="15" ht="15.75" thickTop="1">
      <c r="J15" s="1"/>
    </row>
    <row r="16" ht="15">
      <c r="A16" t="s">
        <v>12</v>
      </c>
    </row>
    <row r="17" ht="15">
      <c r="A17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Ardito Valeria</dc:creator>
  <cp:keywords/>
  <dc:description/>
  <cp:lastModifiedBy>Ardito Valeria</cp:lastModifiedBy>
  <dcterms:created xsi:type="dcterms:W3CDTF">2016-09-09T14:20:07Z</dcterms:created>
  <dcterms:modified xsi:type="dcterms:W3CDTF">2018-01-10T14:29:52Z</dcterms:modified>
  <cp:category/>
  <cp:version/>
  <cp:contentType/>
  <cp:contentStatus/>
</cp:coreProperties>
</file>