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6015" windowHeight="4860" tabRatio="941" firstSheet="24" activeTab="27"/>
  </bookViews>
  <sheets>
    <sheet name="Tavola 1" sheetId="1" r:id="rId1"/>
    <sheet name="Tavola 2" sheetId="3" r:id="rId2"/>
    <sheet name="Tavola 4c" sheetId="129" r:id="rId3"/>
    <sheet name="Tavola 5" sheetId="7" r:id="rId4"/>
    <sheet name="Tavola 6a,b" sheetId="20" r:id="rId5"/>
    <sheet name="Tavola 6c,d" sheetId="105" r:id="rId6"/>
    <sheet name="Tavola 7" sheetId="13" r:id="rId7"/>
    <sheet name="Tavola 8" sheetId="6" r:id="rId8"/>
    <sheet name="Tavola 9" sheetId="39" r:id="rId9"/>
    <sheet name="Tavola 10" sheetId="93" r:id="rId10"/>
    <sheet name="Tavola 11" sheetId="12" r:id="rId11"/>
    <sheet name="Tavola 12" sheetId="84" r:id="rId12"/>
    <sheet name="Tavola 13" sheetId="120" r:id="rId13"/>
    <sheet name="Tavola 15" sheetId="18" r:id="rId14"/>
    <sheet name="Tavola 16" sheetId="119" r:id="rId15"/>
    <sheet name="Tavola 18" sheetId="27" r:id="rId16"/>
    <sheet name="Tavola 21" sheetId="17" r:id="rId17"/>
    <sheet name="Tavola 22a,b" sheetId="90" r:id="rId18"/>
    <sheet name="Tavola 24" sheetId="121" r:id="rId19"/>
    <sheet name="Tavola 25" sheetId="99" r:id="rId20"/>
    <sheet name="Tavola 27" sheetId="80" r:id="rId21"/>
    <sheet name="Tavola 30" sheetId="117" r:id="rId22"/>
    <sheet name="Tavola 32" sheetId="124" r:id="rId23"/>
    <sheet name="Prospetto 1" sheetId="143" r:id="rId24"/>
    <sheet name="Prospetti A" sheetId="132" r:id="rId25"/>
    <sheet name="Prospetti B" sheetId="133" r:id="rId26"/>
    <sheet name="Glossario Prospetti B" sheetId="134" r:id="rId27"/>
    <sheet name="Figura 4" sheetId="138" r:id="rId28"/>
    <sheet name="Figura 8 e 9" sheetId="141" r:id="rId29"/>
  </sheets>
  <definedNames>
    <definedName name="_xlnm._FilterDatabase" localSheetId="25" hidden="1">'Prospetti B'!$A$29:$N$50</definedName>
    <definedName name="_xlnm._FilterDatabase" localSheetId="7" hidden="1">'Tavola 8'!$E$93:$E$236</definedName>
    <definedName name="_xlnm.Print_Area" localSheetId="26">'Glossario Prospetti B'!$A$1:$G$16</definedName>
    <definedName name="_xlnm.Print_Area" localSheetId="24">'Prospetti A'!$A$1:$P$76</definedName>
    <definedName name="_xlnm.Print_Area" localSheetId="25">'Prospetti B'!$A$1:$N$71</definedName>
    <definedName name="_xlnm.Print_Area" localSheetId="0">'Tavola 1'!$A$1:$F$65</definedName>
    <definedName name="_xlnm.Print_Area" localSheetId="9">'Tavola 10'!$A$1:$G$49</definedName>
    <definedName name="_xlnm.Print_Area" localSheetId="10">'Tavola 11'!$A$1:$P$83</definedName>
    <definedName name="_xlnm.Print_Area" localSheetId="11">'Tavola 12'!$A$1:$G$64</definedName>
    <definedName name="_xlnm.Print_Area" localSheetId="12">'Tavola 13'!$A$1:$F$52</definedName>
    <definedName name="_xlnm.Print_Area" localSheetId="13">'Tavola 15'!$A$1:$I$50</definedName>
    <definedName name="_xlnm.Print_Area" localSheetId="14">'Tavola 16'!$A$1:$F$50</definedName>
    <definedName name="_xlnm.Print_Area" localSheetId="15">'Tavola 18'!$A$1:$F$47</definedName>
    <definedName name="_xlnm.Print_Area" localSheetId="1">'Tavola 2'!$A$1:$F$57</definedName>
    <definedName name="_xlnm.Print_Area" localSheetId="16">'Tavola 21'!$A$1:$G$50</definedName>
    <definedName name="_xlnm.Print_Area" localSheetId="17">'Tavola 22a,b'!$A$1:$E$53</definedName>
    <definedName name="_xlnm.Print_Area" localSheetId="18">'Tavola 24'!$A$1:$F$85</definedName>
    <definedName name="_xlnm.Print_Area" localSheetId="19">'Tavola 25'!$A$1:$F$84</definedName>
    <definedName name="_xlnm.Print_Area" localSheetId="20">'Tavola 27'!$A$1:$F$50</definedName>
    <definedName name="_xlnm.Print_Area" localSheetId="21">'Tavola 30'!$A$1:$K$52</definedName>
    <definedName name="_xlnm.Print_Area" localSheetId="3">'Tavola 5'!$A$1:$M$49</definedName>
    <definedName name="_xlnm.Print_Area" localSheetId="4">'Tavola 6a,b'!$A$1:$G$91</definedName>
    <definedName name="_xlnm.Print_Area" localSheetId="5">'Tavola 6c,d'!$A$1:$E$51</definedName>
    <definedName name="_xlnm.Print_Area" localSheetId="6">'Tavola 7'!$A$1:$G$53</definedName>
    <definedName name="_xlnm.Print_Area" localSheetId="7">'Tavola 8'!$A$1:$G$85</definedName>
    <definedName name="_xlnm.Print_Area" localSheetId="8">'Tavola 9'!$A$1:$C$85</definedName>
    <definedName name="SEZABC" localSheetId="28">#REF!</definedName>
    <definedName name="SEZABC" localSheetId="12">#REF!</definedName>
    <definedName name="SEZABC">#REF!</definedName>
    <definedName name="SEZABC1" localSheetId="28">#REF!</definedName>
    <definedName name="SEZABC1" localSheetId="12">#REF!</definedName>
    <definedName name="SEZABC1">#REF!</definedName>
    <definedName name="SEZDEF" localSheetId="28">#REF!</definedName>
    <definedName name="SEZDEF" localSheetId="12">#REF!</definedName>
    <definedName name="SEZDEF">#REF!</definedName>
    <definedName name="_xlnm.Print_Titles" localSheetId="17">'Tavola 22a,b'!#REF!</definedName>
  </definedNames>
  <calcPr calcId="145621"/>
</workbook>
</file>

<file path=xl/calcChain.xml><?xml version="1.0" encoding="utf-8"?>
<calcChain xmlns="http://schemas.openxmlformats.org/spreadsheetml/2006/main">
  <c r="F62" i="141"/>
  <c r="F65"/>
  <c r="F64"/>
  <c r="F63"/>
  <c r="F83"/>
  <c r="F82"/>
  <c r="F81"/>
  <c r="F80"/>
  <c r="F79"/>
  <c r="F78"/>
  <c r="F77"/>
  <c r="F76"/>
  <c r="F75"/>
  <c r="F74"/>
  <c r="F73"/>
  <c r="F72"/>
  <c r="F71"/>
  <c r="F70"/>
  <c r="F69"/>
  <c r="F68"/>
  <c r="F67"/>
  <c r="F66"/>
  <c r="G25" i="133"/>
</calcChain>
</file>

<file path=xl/sharedStrings.xml><?xml version="1.0" encoding="utf-8"?>
<sst xmlns="http://schemas.openxmlformats.org/spreadsheetml/2006/main" count="2111" uniqueCount="452">
  <si>
    <t>Tavola 9a - Amministrazioni locali con sistemi di  posta elettronica, per tipologia di amministrazione e ripartizione geografica - Anno 2012</t>
  </si>
  <si>
    <t>Tavola 8a - Amministrazioni con Intranet con accesso ad Intranet, per tipologia di amministrazione e ripartizione geografica - Anno 2012</t>
  </si>
  <si>
    <t>Tavola 8b - Comuni con Intranet con accesso ad Intranet, per regione e classe di ampiezza demografica - Anno 2012</t>
  </si>
  <si>
    <t>Tavola 13a - Amministrazioni locali che fanno ricorso al riuso del software per tipologia di utilizzo e per amministrazione locale - Anno 2012</t>
  </si>
  <si>
    <t>Tavola 13b - Comuni che  che fanno ricorso al riuso del software per tipologia di utilizzo, per regione e classe di ampiezza demografica - Anno 2012</t>
  </si>
  <si>
    <t>Tavola 11a - Amministrazioni locali che utilizzano soluzioni open source per tipologia di software, ripartizione geografica e tipologia di amministrazione - Anno 2012</t>
  </si>
  <si>
    <t>Tavola 11b - Comuni che utilizzano soluzioni open source per tipologia di software - Anno 2012</t>
  </si>
  <si>
    <t>Tavola 12a - Amministrazioni locali che utilizzano la tecnologia VoIP, servizi di cloud computing per ripartizione geografica e tipologia di amministrazione - Anno 2012</t>
  </si>
  <si>
    <t>Tavola 12b - Comuni che utilizzano la tecnologia VoIP, servizi di cloud computing per regione e classe di ampiezza demografica - Anno 2012</t>
  </si>
  <si>
    <t>Tavola 15a -  Amministrazioni locali che nel corso del 2011 hanno effettuato acquisti in modalità e-Procurement per ripartizione geografica e tipologia di amministrazione - Anno 2012</t>
  </si>
  <si>
    <t>Tavola 15b -  Comuni che nel corso del 2011 hanno effettuato acquisti in modalità e-Procurement, per regione e classi di ampiezza demografica - Anno 2012</t>
  </si>
  <si>
    <t>Tavola 16a - Amministrazioni locali che nell'anno precedente hanno ricevuto fatture elettroniche dai fornitori per tipologia di amministrazione locale e ripartizione geografica - Anno 2012</t>
  </si>
  <si>
    <t>Tavola 16b - Comuni che nell'anno precedente hanno ricevuto fatture elettroniche dai fornitori per regione e classe di ampiezza demografica - Anno 2012</t>
  </si>
  <si>
    <t>Tavola 18b -  Comuni che dispongono di collegamento con un tesoriere bancario, per la gestione degli incassi e dei pagamenti per regione e classe di ampiezza demografica - Anno 2012</t>
  </si>
  <si>
    <t>Tavola 18a -  Amministrazioni locali che dispongono di collegamento con un tesoriere bancario per la gestione degli incassi e dei pagamenti per ripartizione geografica e tipologia di amministrazione  - Anno 2012</t>
  </si>
  <si>
    <t>Tavola 27b - Comuni che forniscono punti di accesso wi-fi gratuiti sul proprio territorio, per regione e classi di ampiezza demografica - Anno 2012</t>
  </si>
  <si>
    <t>Tavola 27a - Amministrazioni locali che forniscono punti di accesso wi-fi gratuiti sul proprio territorio per ripartizione geografica e tipologia di amministrazione- Anno 2012</t>
  </si>
  <si>
    <t>Tavola 30a - Amministrazioni locali che hanno dichiarato di incontrare barriere all'uso dell'ICT per tipologia di ostacolo (a), per tipologia di amministrazione e ripartizione geografica - Anno 2012</t>
  </si>
  <si>
    <t>Tavola 30b - Comuni che hanno dichiarato di incontrare barriere all'uso dell'ICT per tipologia di ostacolo (a), per regione e classe di ampiezza demografica - Anno 2012</t>
  </si>
  <si>
    <t>Somma di Popolazione residente al 31/12/2010</t>
  </si>
  <si>
    <t>Tavola 24a - Amministrazioni locali con sito Web istituzionale per livello massimo di disponibilità on-line dei servizi offerti e tipologia di amministrazione - Anno 2012 (percentuale dei rispettivi totali di amministrazioni locali con sito web, salvo diversa indicazione)</t>
  </si>
  <si>
    <t>Tavola 32a - Amministrazioni locali per tipologia e ripartizione geografica - Anno 2012</t>
  </si>
  <si>
    <t>Tavola 32b - Comuni per regione e classe di ampiezza demografica - Anno 2012</t>
  </si>
  <si>
    <t>(c) Si considerano solo le Amministrazioni che hanno indicato una velocità almeno uguale a 2Mbit/s</t>
  </si>
  <si>
    <t>(b) Si considerano le Amministrazioni che hanno indicato di utilizzare le seguenti tecnologie: xDSL (es. ADSL), via radio (es. Wi-max, hyperlan, Satellite), Fibra Ottica</t>
  </si>
  <si>
    <t>PAL che utilizzano e-learning</t>
  </si>
  <si>
    <t>PAL con sito web che consente il pagamento online</t>
  </si>
  <si>
    <t>PAL che utilizzano tecnologia mobile (SMS) nei rapporti con l'utenza</t>
  </si>
  <si>
    <t>PAL che utilizzano soluzioni di tipo Open source</t>
  </si>
  <si>
    <t>Amministrazioni locali che hanno organizzato un corso</t>
  </si>
  <si>
    <t>PAL che hanno organizzato un corso di formazione ICT</t>
  </si>
  <si>
    <t>PAL con uffici di informatica autonomi interni</t>
  </si>
  <si>
    <r>
      <t>PC desktop per 100 dipendenti</t>
    </r>
    <r>
      <rPr>
        <i/>
        <sz val="8"/>
        <rFont val="Arial"/>
        <family val="2"/>
      </rPr>
      <t xml:space="preserve"> (nel 2009 PC per 100 dipendenti)</t>
    </r>
  </si>
  <si>
    <t>Dipendenti che hanno seguito corsi di formazione ICT nell'anno precedente</t>
  </si>
  <si>
    <t>PAL che hanno adottato piani di disaster recovery</t>
  </si>
  <si>
    <t>PAL che utilizzano lettori di smart card</t>
  </si>
  <si>
    <t>PAL che utilizzano strumentazioni GIS</t>
  </si>
  <si>
    <t>PAL che utilizzano strumentazioni CAD</t>
  </si>
  <si>
    <t>PAL che utilizzano GPS palmare</t>
  </si>
  <si>
    <t>PAL che utilizzano la firma elettronica qualificata (nel 2012) e certificato di firma digitale (nel 2009)</t>
  </si>
  <si>
    <t>PAL con sito web</t>
  </si>
  <si>
    <t xml:space="preserve">PAL con sito web che effettuano il monitoraggio dell'utilizzo dei servizi offerti sul sito </t>
  </si>
  <si>
    <t>PAL con Internet che utilizzano VoIP</t>
  </si>
  <si>
    <t>17,4</t>
  </si>
  <si>
    <t>16,5</t>
  </si>
  <si>
    <t>20,0</t>
  </si>
  <si>
    <t>17,8</t>
  </si>
  <si>
    <t>6,3</t>
  </si>
  <si>
    <t>7,7</t>
  </si>
  <si>
    <t>83,6</t>
  </si>
  <si>
    <t>72,9</t>
  </si>
  <si>
    <t>84,4</t>
  </si>
  <si>
    <t>89,0</t>
  </si>
  <si>
    <t>7,2</t>
  </si>
  <si>
    <t>3,2</t>
  </si>
  <si>
    <t>63,1</t>
  </si>
  <si>
    <t>49,1</t>
  </si>
  <si>
    <t>30,4</t>
  </si>
  <si>
    <t>26,5</t>
  </si>
  <si>
    <t>47,8</t>
  </si>
  <si>
    <t>47,5</t>
  </si>
  <si>
    <t>7,5</t>
  </si>
  <si>
    <t>88,2</t>
  </si>
  <si>
    <t>57,2</t>
  </si>
  <si>
    <t>36,5</t>
  </si>
  <si>
    <t>25,8</t>
  </si>
  <si>
    <t>40,5</t>
  </si>
  <si>
    <t>41,7</t>
  </si>
  <si>
    <t>98,8</t>
  </si>
  <si>
    <t>62,6</t>
  </si>
  <si>
    <t>24,1</t>
  </si>
  <si>
    <t>16,1</t>
  </si>
  <si>
    <t>30,3</t>
  </si>
  <si>
    <t>22,9</t>
  </si>
  <si>
    <t>55,2</t>
  </si>
  <si>
    <t>48,9</t>
  </si>
  <si>
    <t>12,3</t>
  </si>
  <si>
    <t>7,8</t>
  </si>
  <si>
    <t>99,4</t>
  </si>
  <si>
    <t>91,3</t>
  </si>
  <si>
    <t>90,5</t>
  </si>
  <si>
    <t>89,8</t>
  </si>
  <si>
    <t>75,9</t>
  </si>
  <si>
    <t>67,8</t>
  </si>
  <si>
    <t>36,7</t>
  </si>
  <si>
    <t>15,6</t>
  </si>
  <si>
    <t>19,1</t>
  </si>
  <si>
    <t>7,6</t>
  </si>
  <si>
    <t>16,3</t>
  </si>
  <si>
    <t>13,0</t>
  </si>
  <si>
    <t>L’ICT NELL’ORGANIZZAZIONE</t>
  </si>
  <si>
    <t>ADOZIONE DI TECNOLOGIE DI BASE</t>
  </si>
  <si>
    <t>LE ICT CHE POSSONO RIDURRE I COSTI DELLA PAL</t>
  </si>
  <si>
    <t xml:space="preserve">SERVIZI OFFERTI DALLA PAL </t>
  </si>
  <si>
    <r>
      <t xml:space="preserve">UN CONFRONTO TRA DATI 2012 E 2009 RELATIVI AD ALCUNI INDICATORI TECNOLOGICI DELLE PUBBLICHE AMMINISTRAZIONI LOCALI (PAL) – </t>
    </r>
    <r>
      <rPr>
        <sz val="9"/>
        <rFont val="Arial Narrow"/>
        <family val="2"/>
      </rPr>
      <t>valori percentuali</t>
    </r>
  </si>
  <si>
    <t>Totale PAL che hanno effettuato e-procurement nell'anno 2011</t>
  </si>
  <si>
    <t>Totale PAL che hanno ricevuto fatture elettroniche</t>
  </si>
  <si>
    <t>Totale PAL con collegamento al tesoriere bancario</t>
  </si>
  <si>
    <t>Totale PAL con sito web</t>
  </si>
  <si>
    <t>Totale PAL che  forniscono punti di accesso wi-fi gratuiti</t>
  </si>
  <si>
    <t>Totale PAL</t>
  </si>
  <si>
    <t>Totale PAL con  firma elettronica qualificata</t>
  </si>
  <si>
    <t>34,5</t>
  </si>
  <si>
    <t>15,5</t>
  </si>
  <si>
    <t>10,2</t>
  </si>
  <si>
    <t>ANNO 2011
Regione</t>
  </si>
  <si>
    <t>ANNO 2010
Regione</t>
  </si>
  <si>
    <t>Spesa ICT pro capite
su pop 2010</t>
  </si>
  <si>
    <t>Spesa ICT pro capite
su pop 2011</t>
  </si>
  <si>
    <t>TOTALE SPESE ICT 2011</t>
  </si>
  <si>
    <t>Popolazione residente al 31/12/2011</t>
  </si>
  <si>
    <t>Popolazione residente al 31/12/2010</t>
  </si>
  <si>
    <t>TOTALE SPESE ICT 2010</t>
  </si>
  <si>
    <t>TOTALE SPESE ICT 2010 in milioni di euro</t>
  </si>
  <si>
    <t>TOTALE SPESE ICT 2011 in milioni di euro</t>
  </si>
  <si>
    <t>TOTALE SPESE ICT 2011 in euro</t>
  </si>
  <si>
    <t>TOTALE SPESE ICT 2010 in euro</t>
  </si>
  <si>
    <t>Variazione percentuale tra spese 2010 e spese 2011</t>
  </si>
  <si>
    <t>Comuni</t>
  </si>
  <si>
    <t xml:space="preserve">Comunità Montane </t>
  </si>
  <si>
    <t>Province</t>
  </si>
  <si>
    <t>Regioni e Pr. Autonome</t>
  </si>
  <si>
    <t>Redazione e gestione contenuti Web</t>
  </si>
  <si>
    <t>Sicurezza ICT</t>
  </si>
  <si>
    <t>Gestione e amministrazione di reti</t>
  </si>
  <si>
    <t>Gestione e amministrazione di sistemi</t>
  </si>
  <si>
    <t>Sviluppo software</t>
  </si>
  <si>
    <t>Formazione ICT</t>
  </si>
  <si>
    <t>firewall</t>
  </si>
  <si>
    <t xml:space="preserve">Regioni                                                     </t>
  </si>
  <si>
    <t xml:space="preserve">Comuni con uffici /servizi di infomatica autonomi                 </t>
  </si>
  <si>
    <t>Classi di ampiezza demografica</t>
  </si>
  <si>
    <t>Piemonte</t>
  </si>
  <si>
    <t>Lombardia</t>
  </si>
  <si>
    <t>Pr. Aut. di Bolzano</t>
  </si>
  <si>
    <t>Pr. Aut.di Trento</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</si>
  <si>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</si>
  <si>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</si>
  <si>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</si>
  <si>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</si>
  <si>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</si>
  <si>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</si>
  <si>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</si>
  <si>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</si>
  <si>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</si>
  <si>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</si>
  <si>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</si>
  <si>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</si>
  <si>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</si>
  <si>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</si>
  <si>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</si>
  <si>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</si>
  <si>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Italia</t>
  </si>
  <si>
    <t xml:space="preserve">Oltre 60.000 </t>
  </si>
  <si>
    <t xml:space="preserve">20.001 - 60.000 </t>
  </si>
  <si>
    <t xml:space="preserve">10.001 -20.000 </t>
  </si>
  <si>
    <t xml:space="preserve">5.001 -10.000 </t>
  </si>
  <si>
    <t>fino a 5.000</t>
  </si>
  <si>
    <t>Amministrazioni locali</t>
  </si>
  <si>
    <t>Comunità Montane</t>
  </si>
  <si>
    <t xml:space="preserve">Comuni  che hanno organizzato  corsi di formazione ICT </t>
  </si>
  <si>
    <t xml:space="preserve">Dipendenti che hanno seguito corsi di formazione ICT </t>
  </si>
  <si>
    <t>Lettori di smart card</t>
  </si>
  <si>
    <t>Strumentazioni GIS</t>
  </si>
  <si>
    <t>Strumentazioni CAD</t>
  </si>
  <si>
    <t xml:space="preserve">Classi di ampiezza demografica </t>
  </si>
  <si>
    <t>Regioni</t>
  </si>
  <si>
    <t>Totale Amministrazioni locali</t>
  </si>
  <si>
    <t>Nord-ovest</t>
  </si>
  <si>
    <t>Nord-est</t>
  </si>
  <si>
    <t>Centro</t>
  </si>
  <si>
    <t>Comunità montane</t>
  </si>
  <si>
    <t>Amministrazioni locali con:</t>
  </si>
  <si>
    <t>Comuni con:</t>
  </si>
  <si>
    <t>Amministrazioni con Intranet</t>
  </si>
  <si>
    <t>(a) In percentuale sul totale dei dipendenti delle amministrazioni con Intranet</t>
  </si>
  <si>
    <t>Amministrazioni con Posta elettronica</t>
  </si>
  <si>
    <t>Comuni con posta elettronica</t>
  </si>
  <si>
    <t>Server SSL</t>
  </si>
  <si>
    <t>antivirus aggiornato negli ultimi tre mesi</t>
  </si>
  <si>
    <t>Strumenti per la sicurezza informatica</t>
  </si>
  <si>
    <t>cifratura dei dati</t>
  </si>
  <si>
    <t>procedure standard di protezione dei dati (back-up)</t>
  </si>
  <si>
    <t>(a) In percentuale sul totale di comuni con Internet</t>
  </si>
  <si>
    <t>xDSL</t>
  </si>
  <si>
    <t>Fibra ottica</t>
  </si>
  <si>
    <t>Altro</t>
  </si>
  <si>
    <t>(a) Ciascuna amministrazione può utilizzare più di una modalità di gestione. Pertanto, la somma delle quote percentuali per riga può essere superiore a 100.</t>
  </si>
  <si>
    <t>Mezzogiorno</t>
  </si>
  <si>
    <t>(percentuale dei rispettivi totali di amministrazioni locali e dipendenti)</t>
  </si>
  <si>
    <t>(percentuale dei rispettivi totali di amministrazioni locali)</t>
  </si>
  <si>
    <t>(percentuale dei rispettivi totali di amministrazioni locali, salvo diversa indicazione)</t>
  </si>
  <si>
    <t>(percentuale di comuni, salvo diversa indicazione)</t>
  </si>
  <si>
    <t>(percentuale di comuni e di dipendenti)</t>
  </si>
  <si>
    <t>(percentuale di comuni, salvo diversa indicazione )</t>
  </si>
  <si>
    <t>(percentuale di comuni)</t>
  </si>
  <si>
    <t>(percentuale dei rispettivi totali di amministrazioni locali )</t>
  </si>
  <si>
    <t>Valle d'Aosta</t>
  </si>
  <si>
    <t>Studi, analisi e progettazione</t>
  </si>
  <si>
    <t>Gestione Basi di dati (non con fogli elettronici)</t>
  </si>
  <si>
    <t>Gestione e sviluppo tecnologie web/Internet</t>
  </si>
  <si>
    <t>Supporto tecnologico ed assistenza ad utenti interni</t>
  </si>
  <si>
    <t>GPS palmare</t>
  </si>
  <si>
    <t>Visualizzazione e/o acquisizione di informazioni</t>
  </si>
  <si>
    <t>Acquisizione (download) di modulistica</t>
  </si>
  <si>
    <t>(percentuale sul totale delle amministrazioni con connessione ad Internet)</t>
  </si>
  <si>
    <t>Ripartizioni geografiche</t>
  </si>
  <si>
    <t>Tipologia di amministrazione locale</t>
  </si>
  <si>
    <t>Comuni con collegamento al tesoriere bancario</t>
  </si>
  <si>
    <t>Comuni con sito web</t>
  </si>
  <si>
    <t>Comuni con  tecnologia VoIP</t>
  </si>
  <si>
    <t>- il fenomeno viene rilevato ma i casi non si sono verificati</t>
  </si>
  <si>
    <t>-</t>
  </si>
  <si>
    <t>(percentuale dei rispettivi totali di amministrazioni locali con sito web)</t>
  </si>
  <si>
    <t>(percentuale di comuni con connessione ad Internet)</t>
  </si>
  <si>
    <t>Avvio e conclusione per via telematica dell'intero iter relativo al servizio richiesto</t>
  </si>
  <si>
    <t xml:space="preserve">Inoltro on line della modulistica </t>
  </si>
  <si>
    <t>ITALIA</t>
  </si>
  <si>
    <t xml:space="preserve">(a) In percentuale sul totale delle amministrazioni locali con Posta elettronica. 
Si fa riferimento all'utilizzo della posta elettronica certificata per lo scambio di documenti elettronici con valenza legale, secondo quanto previsto dal DPR n.68 del 11/02/2005 </t>
  </si>
  <si>
    <t>di cui 
con posta elettronica certificata (a)</t>
  </si>
  <si>
    <t>Gestione e manutenzione Hardware</t>
  </si>
  <si>
    <t>Gestione  e manutenzione Software</t>
  </si>
  <si>
    <t>Funzioni ICT
Classi di ampiezza demografica</t>
  </si>
  <si>
    <t>Regioni e Prov. Aut.</t>
  </si>
  <si>
    <t>(percentuale dei rispettivi totali di amministrazioni locali, salvo diversa indicazioni)</t>
  </si>
  <si>
    <t>(1) I quattro livelli di disponibilità on-line dei servizi sono stati considerati, ai fini della elaborazione della tavola, come livelli progressivi; l'ente che ha indicato, ad esempio, di rendere disponibile on-line un livello di acquisizione di modulistica, è stato considerato come rispondente anche al livello precedente di visualizzazione di informazioni.</t>
  </si>
  <si>
    <t xml:space="preserve">Dipendenti con accesso ad Internet </t>
  </si>
  <si>
    <t>PAL con Intranet</t>
  </si>
  <si>
    <t>PAL con posta elettronica che si sono dotati di PEC</t>
  </si>
  <si>
    <r>
      <t>Emilia-Romagna</t>
    </r>
    <r>
      <rPr>
        <vertAlign val="superscript"/>
        <sz val="10"/>
        <color indexed="8"/>
        <rFont val="Arial"/>
        <family val="2"/>
      </rPr>
      <t xml:space="preserve"> (a)</t>
    </r>
  </si>
  <si>
    <r>
      <t>Marche</t>
    </r>
    <r>
      <rPr>
        <vertAlign val="superscript"/>
        <sz val="10"/>
        <color indexed="8"/>
        <rFont val="Arial"/>
        <family val="2"/>
      </rPr>
      <t xml:space="preserve"> (a)</t>
    </r>
  </si>
  <si>
    <t>Comunità Montane rispondenti</t>
  </si>
  <si>
    <t>Province rispondenti (a)</t>
  </si>
  <si>
    <t>Regioni e Pr. Autonome rispondenti</t>
  </si>
  <si>
    <t>Fonte: Istat - Rilevazione sulle tecnologie dell'informazione e della comunicazione nelle pubbliche amministrazioni locali - Anno 2012</t>
  </si>
  <si>
    <t>Tavola 1b - Comuni con servizi/uffici di informatica autonomi e dipendenti ICT per regione e classe di ampiezza demografica - Anno 2012</t>
  </si>
  <si>
    <t>Dipendenti ICT                        (al 31-12-2011)</t>
  </si>
  <si>
    <t>dipendenti ICT (al 31-12-2011)</t>
  </si>
  <si>
    <t>altro soggetto pubblico</t>
  </si>
  <si>
    <t>altro fornitore privato</t>
  </si>
  <si>
    <t>Fonte: Istat - Rilevazione  sulle tecnologie dell'informazione e della comunicazione nelle pubbliche amministrazioni locali - Anno 2012</t>
  </si>
  <si>
    <t>Comuni che hanno effettuato e-procurement nell'anno 2011</t>
  </si>
  <si>
    <t>PC desktop</t>
  </si>
  <si>
    <t>PC portatili</t>
  </si>
  <si>
    <t>Altri dispositivi mobili</t>
  </si>
  <si>
    <t>Strumenti di videoconferenza</t>
  </si>
  <si>
    <t>PC desktop per 100 dipendenti</t>
  </si>
  <si>
    <t>PC portatili per 100 dipendenti</t>
  </si>
  <si>
    <t>Altri dispositivi mobili per 100 dipendenti</t>
  </si>
  <si>
    <t>Reti locali senza fili</t>
  </si>
  <si>
    <t>di cui Amministrazioni con Intranet che offre funzionalità relative a:</t>
  </si>
  <si>
    <t>Ottenere informazioni</t>
  </si>
  <si>
    <t>Servizi e utilità</t>
  </si>
  <si>
    <t>Applicazioni operative</t>
  </si>
  <si>
    <t>Formazione</t>
  </si>
  <si>
    <t>Collaborazione</t>
  </si>
  <si>
    <t>(percentuale di Comuni che utilizzano soluzioni Open source)</t>
  </si>
  <si>
    <t>di cui Amministrazioni che utilizzano soluzioni open source per tipologia di software:</t>
  </si>
  <si>
    <t>Amministrazioni che utilizzano soluzioni Open source</t>
  </si>
  <si>
    <r>
      <t xml:space="preserve">Sistema operativo su server </t>
    </r>
    <r>
      <rPr>
        <i/>
        <sz val="8"/>
        <rFont val="Times New Roman"/>
        <family val="1"/>
      </rPr>
      <t>(es. Linux, Open Solaris)</t>
    </r>
  </si>
  <si>
    <r>
      <t xml:space="preserve">Sistema operativo su PC in locale </t>
    </r>
    <r>
      <rPr>
        <i/>
        <sz val="8"/>
        <rFont val="Times New Roman"/>
        <family val="1"/>
      </rPr>
      <t>(es. Linux, BSD)</t>
    </r>
    <r>
      <rPr>
        <sz val="8"/>
        <rFont val="Times New Roman"/>
        <family val="1"/>
      </rPr>
      <t xml:space="preserve">     </t>
    </r>
  </si>
  <si>
    <r>
      <t xml:space="preserve">Office automation  </t>
    </r>
    <r>
      <rPr>
        <i/>
        <sz val="8"/>
        <rFont val="Times New Roman"/>
        <family val="1"/>
      </rPr>
      <t xml:space="preserve">(es. </t>
    </r>
    <r>
      <rPr>
        <i/>
        <sz val="8"/>
        <color indexed="8"/>
        <rFont val="Times New Roman"/>
        <family val="1"/>
      </rPr>
      <t>OpenOffice</t>
    </r>
    <r>
      <rPr>
        <i/>
        <sz val="8"/>
        <rFont val="Times New Roman"/>
        <family val="1"/>
      </rPr>
      <t>)</t>
    </r>
  </si>
  <si>
    <r>
      <t xml:space="preserve">Web Server  </t>
    </r>
    <r>
      <rPr>
        <i/>
        <sz val="8"/>
        <rFont val="Times New Roman"/>
        <family val="1"/>
      </rPr>
      <t>(es. Apache, Tomcat)</t>
    </r>
  </si>
  <si>
    <r>
      <t>Mail</t>
    </r>
    <r>
      <rPr>
        <i/>
        <sz val="8"/>
        <rFont val="Times New Roman"/>
        <family val="1"/>
      </rPr>
      <t xml:space="preserve"> </t>
    </r>
    <r>
      <rPr>
        <sz val="8"/>
        <rFont val="Times New Roman"/>
        <family val="1"/>
      </rPr>
      <t xml:space="preserve">Server  </t>
    </r>
    <r>
      <rPr>
        <i/>
        <sz val="8"/>
        <rFont val="Times New Roman"/>
        <family val="1"/>
      </rPr>
      <t>(es. Send mail, Postfix)</t>
    </r>
  </si>
  <si>
    <r>
      <t>Browser Web</t>
    </r>
    <r>
      <rPr>
        <i/>
        <sz val="8"/>
        <rFont val="Times New Roman"/>
        <family val="1"/>
      </rPr>
      <t xml:space="preserve"> (es. Mozilla, FireFox)</t>
    </r>
  </si>
  <si>
    <r>
      <t xml:space="preserve">Posta elettronica </t>
    </r>
    <r>
      <rPr>
        <i/>
        <sz val="8"/>
        <rFont val="Times New Roman"/>
        <family val="1"/>
      </rPr>
      <t>(es.  Thunderbird, Eudora-Penelope)</t>
    </r>
  </si>
  <si>
    <r>
      <t xml:space="preserve">Data Base Management System - DBMS </t>
    </r>
    <r>
      <rPr>
        <i/>
        <sz val="8"/>
        <rFont val="Times New Roman"/>
        <family val="1"/>
      </rPr>
      <t>(es. MySQL, PostgreSQL, SQLite)</t>
    </r>
  </si>
  <si>
    <t>Software di sicurezza[1] (es. ClamAV, Iptables, Open SLL, SSH, Spam Assassin, Nessun, IDS)</t>
  </si>
  <si>
    <t>Sistemi di gestione documentale (es. ALFRESCO)</t>
  </si>
  <si>
    <t>Software specialistici (es. R, GRASS)</t>
  </si>
  <si>
    <r>
      <t>Software per pubblicazioni web (</t>
    </r>
    <r>
      <rPr>
        <i/>
        <sz val="8"/>
        <rFont val="Times New Roman"/>
        <family val="1"/>
      </rPr>
      <t>Content Management System es. Plone, Joomla!, Drupal</t>
    </r>
    <r>
      <rPr>
        <sz val="8"/>
        <rFont val="Times New Roman"/>
        <family val="1"/>
      </rPr>
      <t>)</t>
    </r>
  </si>
  <si>
    <r>
      <t xml:space="preserve">Piattaforme di e-learning </t>
    </r>
    <r>
      <rPr>
        <i/>
        <sz val="8"/>
        <rFont val="Times New Roman"/>
        <family val="1"/>
      </rPr>
      <t>(es. MOODLE)</t>
    </r>
  </si>
  <si>
    <t>Via radio</t>
  </si>
  <si>
    <t>Tipo di connessione:</t>
  </si>
  <si>
    <t>Altra connessione a bassa velocità</t>
  </si>
  <si>
    <t>(percentuale dei rispettivi totali di amministrazioni locali con collegamento ad Internet)</t>
  </si>
  <si>
    <t>(percentuale di comuni con collegamento a Internet)</t>
  </si>
  <si>
    <t>Comuni con  firma elettronica qualificata</t>
  </si>
  <si>
    <t>predisposizione piano disaster recovery</t>
  </si>
  <si>
    <t>di cui:</t>
  </si>
  <si>
    <t>Negozio elettronico</t>
  </si>
  <si>
    <t>Gara on-line</t>
  </si>
  <si>
    <t>Mercato elettronico (Market place)</t>
  </si>
  <si>
    <t>(percentuale di comuni con sito web)</t>
  </si>
  <si>
    <t xml:space="preserve">monitoraggio dell'utilizzo dei servizi offerti sul sito </t>
  </si>
  <si>
    <t xml:space="preserve">monitoraggio del livello di soddisfazione dell'utente </t>
  </si>
  <si>
    <t>area dedicata a risolvere problematiche o reclami segnalati dall’utenza</t>
  </si>
  <si>
    <t>sito che consente il pagamento online</t>
  </si>
  <si>
    <t>Tavola 24b - Comuni con sito che utilizzano strumenti per migliorare i servizi offerti via web per regione e classe di ampiezza demografica - Anno 2012</t>
  </si>
  <si>
    <t>Comuni che  forniscono punti di accesso wi-fi gratuiti</t>
  </si>
  <si>
    <t>F1</t>
  </si>
  <si>
    <t>Mancanza di integrazione tra le applicazioni</t>
  </si>
  <si>
    <t>Carenza di staff qualificato in materie ICT</t>
  </si>
  <si>
    <t>Difficoltà a trovare e a trattenere staff qualificato in materia ICT</t>
  </si>
  <si>
    <t>Carenza di una strategia ICT aggiornata</t>
  </si>
  <si>
    <t>La spesa per l’ICT è troppo elevata</t>
  </si>
  <si>
    <t>Mancanza di fiducia nella capacità di garantire la protezione dei dati</t>
  </si>
  <si>
    <t>Rigidità al cambiamento nell’organizzazione degli uffici</t>
  </si>
  <si>
    <t>Rigidità al cambiamento delle mansioni svolte dagli operatori</t>
  </si>
  <si>
    <t>Mancanza di coordinamento tra i settori coinvolti</t>
  </si>
  <si>
    <t>Mancanza di una leadership adeguata alla promozione delle ICT nell’Ente</t>
  </si>
  <si>
    <t>(a) Le Amministrazioni potevano indicare i principali tre ostacoli</t>
  </si>
  <si>
    <t>Comuni che utilizzano servizi di cloud computing</t>
  </si>
  <si>
    <t>Amministrazioni con tecnologia VoIP</t>
  </si>
  <si>
    <t>Amministrazioni che utilizzano servizi di cloud computing</t>
  </si>
  <si>
    <t>Comuni che hanno ricevuto fatture elettroniche</t>
  </si>
  <si>
    <t>ente che cede proprio software</t>
  </si>
  <si>
    <t>ente utilizzatore</t>
  </si>
  <si>
    <t>Comuni che fanno ricorso al riuso del software come:</t>
  </si>
  <si>
    <t>Sezione Procedimenti amministrativi</t>
  </si>
  <si>
    <t>Albo pretorio on line</t>
  </si>
  <si>
    <t>Elenco bandi di gara</t>
  </si>
  <si>
    <t>servizi disponibili sul sito web</t>
  </si>
  <si>
    <t>Sezione Trasparenza, valutazione e merito</t>
  </si>
  <si>
    <r>
      <t>Informazioni relative all’URP</t>
    </r>
    <r>
      <rPr>
        <i/>
        <vertAlign val="superscript"/>
        <sz val="9"/>
        <rFont val="Arial"/>
        <family val="2"/>
      </rPr>
      <t xml:space="preserve"> </t>
    </r>
  </si>
  <si>
    <r>
      <t>(percentuale dei comuni con sito web)</t>
    </r>
    <r>
      <rPr>
        <i/>
        <vertAlign val="superscript"/>
        <sz val="10"/>
        <rFont val="Arial"/>
        <family val="2"/>
      </rPr>
      <t xml:space="preserve"> (1)</t>
    </r>
  </si>
  <si>
    <t>(a) Ai fini dell'annalisi sono considerate nell'agglomerato 'Regioni' la Valle d'Aosta, P.A. Trento E P.A. Bolzano (per un totale di 107 Province). Nelle Tavole sono incluse le nuove province della Sardegna mentre è esclusa la provincia di Monza e Brianza per la quale non è stato possibile acquisire il questionario.</t>
  </si>
  <si>
    <t>(a) Con la Legge del 3 agosto 2009, n. 117 (G.U. n. 188 del 14 agosto 2009) sono passati dalla Regione Marche alla Regione Emilia-Romagna 7 Comuni (Casteldelci, Maiolo, Novafeltria, Pennabilli, San Leo, Sant'Agata Feltria e Talamello) (nell'edizione 2009 dell'indagine erano ancora inclusi nella Regione Marche).</t>
  </si>
  <si>
    <t xml:space="preserve">PAL che nell'anno precedente hanno effettuato acquisti in modalità e-Procurement </t>
  </si>
  <si>
    <t>SPESE CORRENTI</t>
  </si>
  <si>
    <t>COMUNE</t>
  </si>
  <si>
    <t>PROVINCIA</t>
  </si>
  <si>
    <t>REGIONI</t>
  </si>
  <si>
    <t>Totale  Amministrazioni con Internet</t>
  </si>
  <si>
    <t xml:space="preserve"> tramite provider privato</t>
  </si>
  <si>
    <t xml:space="preserve"> tramite provider pubblico</t>
  </si>
  <si>
    <t>di cui con connessione:(a)</t>
  </si>
  <si>
    <t xml:space="preserve"> con tecnologia in 
banda larga (b)</t>
  </si>
  <si>
    <t xml:space="preserve"> con velocità di 
banda larga (c) </t>
  </si>
  <si>
    <t>Dipendenti con accesso ad Internet (d)</t>
  </si>
  <si>
    <t>(d) In percentuale sul totale dei dipendenti dei comuni con Internet</t>
  </si>
  <si>
    <t>Tavola 1a - Amministrazioni locali con servizi/uffici di informatica autonomi o in gestione associata e dipendenti ICT per tipologia di amministrazione locale e ripartizione geografica - Anno 2012</t>
  </si>
  <si>
    <t>Amministrazioni locali con uffici di informatica autonomi interni</t>
  </si>
  <si>
    <t>Amministrazioni locali con uffici di informatica in gestione associata</t>
  </si>
  <si>
    <t xml:space="preserve">Comuni con uffici  di infomatica in gestione associata                 </t>
  </si>
  <si>
    <t>Bolzano</t>
  </si>
  <si>
    <t>Emilia</t>
  </si>
  <si>
    <t>Friuli</t>
  </si>
  <si>
    <t>Trento</t>
  </si>
  <si>
    <t>Valle d Aosta</t>
  </si>
  <si>
    <t>Tavola 21a - Amministrazioni locali con sito Web istituzionale per ripartizione geografica e tipologia di amministrazione - Anno 2012</t>
  </si>
  <si>
    <t>Tavola 21b - Comuni con sito Web istituzionale, per regione e classi di ampiezza demografica - Anno 2012</t>
  </si>
  <si>
    <t>Tavola 22a - Amministrazioni locali con sito Web istituzionale per livelli di disponibilità(1) dei servizi offerti on-line nelle 12 aree tematiche considerate, per tipologia di amministrazione locale - Anno 2012</t>
  </si>
  <si>
    <t>Tavola 22b - Comuni con sito Web istituzionale per livelli di disponibilità on-line dei servizi offerti sul sito web dei Comuni relativamente alle 13 aree tematiche considerate - Anno 2012</t>
  </si>
  <si>
    <t>Tavola 25a - Amministrazioni locali con sito che utilizzano strumenti per migliorare i servizi offerti via web per ripartizione geografica e tipologia di amministrazione- Anno 2012</t>
  </si>
  <si>
    <t>Tavola 25b - Comuni con sito che utilizzano strumenti per migliorare i servizi offerti via web per regione e classe di ampiezza demografica - Anno 2012</t>
  </si>
  <si>
    <t>REGIONE DI APPARTENENZA CONTROLLANTE PUBBLICO</t>
  </si>
  <si>
    <t>numero di imprese</t>
  </si>
  <si>
    <r>
      <t>Fonte</t>
    </r>
    <r>
      <rPr>
        <sz val="10"/>
        <color indexed="8"/>
        <rFont val="Calibri"/>
        <family val="2"/>
      </rPr>
      <t>: elaborazione Istat su dati Archivio gruppi di impresa, Archivio statistico delle imprese attive</t>
    </r>
  </si>
  <si>
    <t>(a) Tutte le imprese (perimetro) dei gruppi il cui vertice è un soggetto pubblico.</t>
  </si>
  <si>
    <t>(1) Nella elaborazione sono state considerate solo istituzioni locali del tipo Regioni, Comuni, Comunità Montane, Province, Regioni e Province Autonome nel caso (a), mentre nei casi di controllo congiunto e possibile che siano incluse anche altre tipologie di isituzioni nel gruppo come ad es. ASL e Unioni di Comuni). Sono state escluse dalla sezione J dell'Ateco le divisioni 58 (attività editoriali) con eccezione delle attività del gruppo 582 (edizione di software), 59 (attività di produzione cinematografica, di video, ecc.), 60 (attività di programmazione e trasmissione).</t>
  </si>
  <si>
    <t>Totale addetti medi imprese controllate dalla P.A. locale</t>
  </si>
  <si>
    <t>Regione</t>
  </si>
  <si>
    <t>Tipologia P.A. locale</t>
  </si>
  <si>
    <t xml:space="preserve">Totale SPESE ICT </t>
  </si>
  <si>
    <t>Totale Spese ICT correnti</t>
  </si>
  <si>
    <t>Materiale informatico</t>
  </si>
  <si>
    <t xml:space="preserve">Utenze e canoni per telefonia e reti di trasmissione </t>
  </si>
  <si>
    <t>Assistenza informatica e manutenzione software</t>
  </si>
  <si>
    <t>Licenze software</t>
  </si>
  <si>
    <t xml:space="preserve">Acquisizione o realizzazione software  </t>
  </si>
  <si>
    <t>Hardware</t>
  </si>
  <si>
    <t xml:space="preserve"> Infrastrutture telematiche</t>
  </si>
  <si>
    <t>ENTI SIOPE PER REGIONE</t>
  </si>
  <si>
    <t>COMUNITA' MONTANE</t>
  </si>
  <si>
    <t>PROVINCE</t>
  </si>
  <si>
    <t>REGIONE E PROV. AUTONOME</t>
  </si>
  <si>
    <t>Totale enti locali (C,M,P,R)</t>
  </si>
  <si>
    <t>ENTI LOCALI</t>
  </si>
  <si>
    <t>COD. GEST.</t>
  </si>
  <si>
    <t>DESCRIZIONE VOCE</t>
  </si>
  <si>
    <t xml:space="preserve">DEFINIZIONI </t>
  </si>
  <si>
    <t>Spesa relativa all'acquisto degli accessori  materiali per computer, stampanti e tutto ciò che concerne le attrezzature informatiche (ad es. cartucce e toner)</t>
  </si>
  <si>
    <t>Cancelleria e materiale informatico e tecnico</t>
  </si>
  <si>
    <t>Spese relativa all'acquisto di cancelleria, materiale tecnico per il funzionamento delle attrezzature informatiche, di materiale  ad uso ufficio di facile consumo, carta, stampati e modulistica e altre spese analoghe</t>
  </si>
  <si>
    <t>Spese per l'utilizzo di sistemi di trasmissione dei dati.</t>
  </si>
  <si>
    <t>Utenze e canoni per telefonia e reti di trasmissione</t>
  </si>
  <si>
    <t>Spese per utenze e canoni relativi ai sistemi di telefonia fissa  e ai sistemi di trasmissione dei dati.</t>
  </si>
  <si>
    <t xml:space="preserve">Assistenza informatica e manutenzione software  </t>
  </si>
  <si>
    <t>Spesa per l'assistenza informatica e per l'acquisto degli interventi di manutenzione migliorativa, adeguativa  e correttiva che non incrementano il valore del software di proprietà, distinto in software applicativo e software di base.</t>
  </si>
  <si>
    <t xml:space="preserve">Assistenza informatica e manutenzione software </t>
  </si>
  <si>
    <t xml:space="preserve">Spese per l'acquisto  di servizi di assistenza informatica  e manutenzione migliorativa, adeguativa  e correttiva che non incrementano il valore del software </t>
  </si>
  <si>
    <t xml:space="preserve">Licenze software  </t>
  </si>
  <si>
    <t>Spese per l'acquisto annuale delle licenze per l'utilizzo dei software</t>
  </si>
  <si>
    <t>SPESE C/CAPITALE</t>
  </si>
  <si>
    <t>Spese per l'acquisizione di macchine connesse al trattamento automatizzato di dati ( calcolatori, terminali, personal computer, stampanti, modem, apparati attivi e passivi per le reti e lavori di cablaggio, server, scanner, ecc.), compresa la manutenzione straordinaria,  diretta a ripristinare o aumentare il valore originario del bene.</t>
  </si>
  <si>
    <t>Spese per l'acquisizione di macchine connesse al trattamento automatizzato di dati ( calcolatori, terminali, personal computer, stampanti, modem, apparati attivi e passivi per le reti e lavori di ablaggio, server, scanner, ecc.), compresa la manutenzione straordinaria,  diretta a ripristinare o aumentare il valore originario del bene.</t>
  </si>
  <si>
    <t>Acquisto o realizzazione di software, o sua manutenzione evolutiva. Viene ricompresa nella voce anche la spesa per l'acquisto di licenze d'uso a durata pluriennale</t>
  </si>
  <si>
    <t>Acquisizione o realizzazione software</t>
  </si>
  <si>
    <t>Acquisto o realizzazione interna di prodotti software proprietari, o loro manutenzione evolutiva. Viene ricompresa nella voce anche la spesa anticipata per l'acquisto di licenze d'uso per più annualità</t>
  </si>
  <si>
    <t xml:space="preserve">Infrastrutture telematiche </t>
  </si>
  <si>
    <t>Spesa sostenuta per l'acquisizione e la manutenzione straordinaria (diretta a ripristinare o aumentare il valore originario) di infrastrutture telematiche quali i cablaggi, le telecamere di videosorveglianza, ecc.</t>
  </si>
  <si>
    <t>Infrastrutture telematiche</t>
  </si>
  <si>
    <t>Spese sostenute per l'acquisizione, la realizzazione e la manutenzione straordinaria (diretta a ripristinare o aumentare il valore originario)  di infrastrutture telematiche</t>
  </si>
  <si>
    <t>Fonte: Glossario Regioni per l'anno 2011 e 2012 (link: http://www.rgs.mef.gov.it/_Documenti/VERSIONE-I/e-GOVERNME1/SIOPE/Glossario-/Glossario-Regioni-per-l-anno-2011-e-seguenti.xls)</t>
  </si>
  <si>
    <t>Fonte: Glossario Enti Locali per l'anno 2011 (link: http://www.rgs.mef.gov.it/_Documenti/VERSIONE-I/e-GOVERNME1/SIOPE/Glossario-/Glossario-Enti-locali-per-l-anno-2011-e-seguenti.xls)</t>
  </si>
  <si>
    <t>GLOSSARIO DEI CODICI GESTIONALI considerati nei Prospetti B come voci di spesa ICT per Comuni, Comunità montane, Province</t>
  </si>
  <si>
    <t>GLOSSARIO DEI CODICI GESTIONALI considerati nei Prospetti B come voci di spesa ICT per Regioni e Province Autonome</t>
  </si>
  <si>
    <t>Fonte: Sistema Informativo delle Operazioni degli Enti Pubblici (SIOPE), dati aggiornati al mese di Dicembre 2012</t>
  </si>
  <si>
    <t>Incidenza % delle spese ICT sul totale Spese</t>
  </si>
  <si>
    <t>Incidenza % delle spese ICT correnti sul totale Spese ICT</t>
  </si>
  <si>
    <t>Incidenza % delle spese ICT c/capitale sul totale Spese ICT</t>
  </si>
  <si>
    <t xml:space="preserve"> Materiale informatico </t>
  </si>
  <si>
    <t>Spese ICT in conto capitale</t>
  </si>
  <si>
    <r>
      <t xml:space="preserve">Prospetto B.1 - Numerosità Enti locali considerati per Regione e tipologia di P.A. locale - Anno 2011 </t>
    </r>
    <r>
      <rPr>
        <i/>
        <sz val="13"/>
        <rFont val="Calibri"/>
        <family val="2"/>
      </rPr>
      <t>(valori assoluti)</t>
    </r>
  </si>
  <si>
    <r>
      <t xml:space="preserve">Prospetto B.2 - Spese totali e ICT per voce di spesa, Regione, tipologia di P.A. locale - Anno 2011 </t>
    </r>
    <r>
      <rPr>
        <i/>
        <sz val="13"/>
        <rFont val="Calibri"/>
        <family val="2"/>
      </rPr>
      <t>(valori assoluti e valori percentuali)</t>
    </r>
  </si>
  <si>
    <t>Voci di spesa ICT corrente</t>
  </si>
  <si>
    <t>Voci di spesa ICT c/capitale</t>
  </si>
  <si>
    <r>
      <t xml:space="preserve">Prospetto B.3 - Spese totali e ICT per voce di spesa, Regione, tipologia di P.A. locale - Anno 2011 </t>
    </r>
    <r>
      <rPr>
        <i/>
        <sz val="13"/>
        <rFont val="Calibri"/>
        <family val="2"/>
      </rPr>
      <t>(composizioni percentuali per tipologia di ente)</t>
    </r>
  </si>
  <si>
    <t>Incidenza % delle voci di spesa corrente ICT 
sul totale spese ICT correnti</t>
  </si>
  <si>
    <t>Incidenza % delle voci di spesa ICT c/capitale 
sul totale spese ICT c/capitale</t>
  </si>
  <si>
    <t>Totale Spese
correnti</t>
  </si>
  <si>
    <t>Totale Spese
in c/capitale</t>
  </si>
  <si>
    <t xml:space="preserve">Totale 
SPESE ICT </t>
  </si>
  <si>
    <t>Totale 
SPESE</t>
  </si>
  <si>
    <t>Totale Spese
 ICT correnti</t>
  </si>
  <si>
    <t>Totale Spese
 ICT in c/capitale</t>
  </si>
  <si>
    <t>CONTROLLO UNICO (a)</t>
  </si>
  <si>
    <t>CONTROLLO CONGIUNTO (b)</t>
  </si>
  <si>
    <t xml:space="preserve">Imprese controllate da un gruppo di istituzioni che esercitano un controllo congiunto </t>
  </si>
  <si>
    <t xml:space="preserve">COMUNITA' MONTANA </t>
  </si>
  <si>
    <t>REGIONE  E PROVINCE AUTONOME</t>
  </si>
  <si>
    <t>TOTALE addetti e imprese controllate dalla P.A. locale</t>
  </si>
  <si>
    <t>addetti</t>
  </si>
  <si>
    <t>Nord-Ovest</t>
  </si>
  <si>
    <t>Nord-Est</t>
  </si>
  <si>
    <t>Sud e Isole</t>
  </si>
  <si>
    <t>Ripartizione di appartenenza del soggetto controllante pubblico</t>
  </si>
  <si>
    <r>
      <t xml:space="preserve">Prospetto A.1 - Addetti e imprese a controllo pubblico appartenenti alla sezione J - Servizi di informazione e comunicazione </t>
    </r>
    <r>
      <rPr>
        <b/>
        <vertAlign val="superscript"/>
        <sz val="12"/>
        <rFont val="Calibri"/>
        <family val="2"/>
      </rPr>
      <t>(1)</t>
    </r>
    <r>
      <rPr>
        <b/>
        <sz val="12"/>
        <rFont val="Calibri"/>
        <family val="2"/>
      </rPr>
      <t>, per tipologia di controllante e ripartizione geografica di appartenenza del soggetto controllante pubblico - Anno 2010</t>
    </r>
    <r>
      <rPr>
        <i/>
        <sz val="12"/>
        <rFont val="Calibri"/>
        <family val="2"/>
      </rPr>
      <t xml:space="preserve"> (valori assoluti)</t>
    </r>
  </si>
  <si>
    <t xml:space="preserve">TOTALE addetti e imprese controllate dalla P.A. locale </t>
  </si>
  <si>
    <r>
      <t xml:space="preserve">Prospetto A.3 - Addetti e imprese a controllo pubblico appartenenti alla sezione J - Servizi di informazione e comunicazione </t>
    </r>
    <r>
      <rPr>
        <b/>
        <vertAlign val="superscript"/>
        <sz val="12"/>
        <rFont val="Calibri"/>
        <family val="2"/>
      </rPr>
      <t>(1)</t>
    </r>
    <r>
      <rPr>
        <b/>
        <sz val="12"/>
        <rFont val="Calibri"/>
        <family val="2"/>
      </rPr>
      <t xml:space="preserve">, per tipologia di controllante e regione di appartenenza del controllante pubblico - Anno 2010 </t>
    </r>
    <r>
      <rPr>
        <i/>
        <sz val="12"/>
        <rFont val="Calibri"/>
        <family val="2"/>
      </rPr>
      <t>(composizioni percentuali per tipologia di controllante)</t>
    </r>
  </si>
  <si>
    <r>
      <t xml:space="preserve">Prospetto A.2 - Addetti e imprese a controllo pubblico appartenenti alla sezione J - Servizi di informazione e comunicazione </t>
    </r>
    <r>
      <rPr>
        <b/>
        <vertAlign val="superscript"/>
        <sz val="12"/>
        <rFont val="Calibri"/>
        <family val="2"/>
      </rPr>
      <t>(1)</t>
    </r>
    <r>
      <rPr>
        <b/>
        <sz val="12"/>
        <rFont val="Calibri"/>
        <family val="2"/>
      </rPr>
      <t xml:space="preserve">, per tipologia di controllante e regione di appartenenza del controllante pubblico - Anno 2010 </t>
    </r>
    <r>
      <rPr>
        <i/>
        <sz val="12"/>
        <rFont val="Calibri"/>
        <family val="2"/>
      </rPr>
      <t>(composizioni percentuali per Regione di appartenenza del controllante)</t>
    </r>
  </si>
  <si>
    <t>TOTALE
 addetti e imprese a controllo UNICO</t>
  </si>
  <si>
    <t>Totale 
addetti e imprese a controllo CONGIUNTO</t>
  </si>
  <si>
    <t>(b) Comprende: 
- tutte le imprese (perimetro) dei gruppi il cui vertice è una società di capitali partecipata da più istituzioni pubbliche per una quota congiunta di maggioranza (&gt;50%) dei diritti di voto; 
- altre imprese attive (secondo Asia 2010) non appartenenti a gruppi partecipate solo direttamente da più istituzioni pubbliche per una quota congiunta di maggioranza (&gt;50%) dei diritti di voto.</t>
  </si>
  <si>
    <t>Trentino-Alto Adige</t>
  </si>
  <si>
    <t xml:space="preserve">Distanza tra la percentuale di Comuni che si collegano con tecnologia in banda larga e quelli che dichiarano una velocità contrattuale almeno pari a 2 Mbps </t>
  </si>
  <si>
    <t>Tavola 2b - Comuni che nel corso dell'anno prededente hanno organizzato attività formative ICT e dipendenti che hanno seguito corsi di formazione, per regione e classe di ampiezza demografica - Anno 2012</t>
  </si>
  <si>
    <t>Tavola 2a - Amministrazioni locali che nel corso dell'anno precedente hanno organizzato attività formative ICT e dipendenti che hanno seguito corsi di formazione per tipologia e ripartizione geografica - Anno 2012</t>
  </si>
  <si>
    <r>
      <t xml:space="preserve">Tavola 4c - Comuni che gestiscono le funzioni ICT in modalità </t>
    </r>
    <r>
      <rPr>
        <b/>
        <i/>
        <sz val="9.5"/>
        <rFont val="Arial"/>
        <family val="2"/>
      </rPr>
      <t>outsourcing per</t>
    </r>
    <r>
      <rPr>
        <b/>
        <sz val="9.5"/>
        <rFont val="Arial"/>
        <family val="2"/>
      </rPr>
      <t xml:space="preserve"> funzioni svolte e classe di ampiezza demografica - Anno 2012 (a)</t>
    </r>
  </si>
  <si>
    <r>
      <t xml:space="preserve">(segue) Tavola 4c - Comuni che gestiscono le funzioni ICT in modalità </t>
    </r>
    <r>
      <rPr>
        <b/>
        <i/>
        <sz val="9.5"/>
        <rFont val="Arial"/>
        <family val="2"/>
      </rPr>
      <t>outsourcing per</t>
    </r>
    <r>
      <rPr>
        <b/>
        <sz val="9.5"/>
        <rFont val="Arial"/>
        <family val="2"/>
      </rPr>
      <t xml:space="preserve"> funzioni svolte e classe di ampiezza demografica - Anno 2012 (a)</t>
    </r>
  </si>
  <si>
    <t>Tavola 5a - Amministrazioni locali per principali dotazioni tecnologiche utilizzate e tipologia di amministrazione  - Anno 2012</t>
  </si>
  <si>
    <t>Tavola 5b - Comuni per principali dotazioni tecnologiche utilizzate, regione e classe di ampiezza demografica - Anno 2012</t>
  </si>
  <si>
    <t>Tavola 6a - Amministrazioni locali con collegamento ad Internet e dipendenti con accesso ad Internet, per ripartizione geografica e tipologia di amministrazione - Anno 2012</t>
  </si>
  <si>
    <t>Tavola 6b - Comuni con collegamento ad Internet e dipendenti con accesso ad Internet, per regione e classe di ampiezza demografica - Anno 2012</t>
  </si>
  <si>
    <t>Tavola 6c - Amministrazioni locali con collegamento ad Internet per tipologia di connessione e amministrazione - Anno 2012</t>
  </si>
  <si>
    <t>Tavola 6d - Comuni con collegamento ad Internet per tipologia di connessione, per regione e classe di ampiezza demografica - Anno 2012</t>
  </si>
  <si>
    <t>Tavola 7a - Amministrazioni locali che utilizzano strumenti per la sicurezza informatica per tipologia di strumenti e di amministrazione - Anno 2012</t>
  </si>
  <si>
    <t>Tavola 7b - Comuni che utilizzano strumenti per la sicurezza informatica per tipologia di strumenti e di amministrazione - Anno 2012</t>
  </si>
  <si>
    <t>Tavola 10b - Comuni  dotati di firma elettronica qualificata, per regione e classe di ampiezza demografica - Anno 2012</t>
  </si>
  <si>
    <t>Tavola 10a - Amministrazioni locali dotate di firma elettronica qualificata per ripartizione geografica e tipologia di amministrazione - Anno 2012</t>
  </si>
  <si>
    <t>Tavola 9b - Comuni con sistemi di con posta elettronica, per regione e classe di ampiezza demografica - Anno 2012</t>
  </si>
</sst>
</file>

<file path=xl/styles.xml><?xml version="1.0" encoding="utf-8"?>
<styleSheet xmlns="http://schemas.openxmlformats.org/spreadsheetml/2006/main">
  <numFmts count="9">
    <numFmt numFmtId="44" formatCode="_-&quot;€&quot;\ * #,##0.00_-;\-&quot;€&quot;\ * #,##0.00_-;_-&quot;€&quot;\ * &quot;-&quot;??_-;_-@_-"/>
    <numFmt numFmtId="43" formatCode="_-* #,##0.00_-;\-* #,##0.00_-;_-* &quot;-&quot;??_-;_-@_-"/>
    <numFmt numFmtId="164" formatCode="_-* #,##0.0_-;\-* #,##0.0_-;_-* &quot;-&quot;??_-;_-@_-"/>
    <numFmt numFmtId="165" formatCode="_-* #,##0_-;\-* #,##0_-;_-* &quot;-&quot;??_-;_-@_-"/>
    <numFmt numFmtId="166" formatCode="0.000"/>
    <numFmt numFmtId="167" formatCode="0.0"/>
    <numFmt numFmtId="168" formatCode="_-* #,##0.0_-;\-* #,##0.0_-;_-* &quot;-&quot;?_-;_-@_-"/>
    <numFmt numFmtId="169" formatCode="0.0%"/>
    <numFmt numFmtId="170" formatCode="000"/>
  </numFmts>
  <fonts count="81">
    <font>
      <sz val="10"/>
      <name val="Arial"/>
    </font>
    <font>
      <sz val="11"/>
      <color indexed="8"/>
      <name val="Calibri"/>
      <family val="2"/>
    </font>
    <font>
      <sz val="11"/>
      <color indexed="8"/>
      <name val="Calibri"/>
      <family val="2"/>
    </font>
    <font>
      <sz val="10"/>
      <name val="Arial"/>
      <family val="2"/>
    </font>
    <font>
      <sz val="10"/>
      <color indexed="8"/>
      <name val="Arial"/>
      <family val="2"/>
    </font>
    <font>
      <sz val="8"/>
      <name val="Arial"/>
      <family val="2"/>
    </font>
    <font>
      <b/>
      <sz val="10"/>
      <name val="Arial"/>
      <family val="2"/>
    </font>
    <font>
      <sz val="10"/>
      <name val="Arial"/>
      <family val="2"/>
    </font>
    <font>
      <b/>
      <sz val="10"/>
      <color indexed="8"/>
      <name val="Arial"/>
      <family val="2"/>
    </font>
    <font>
      <b/>
      <sz val="9.5"/>
      <name val="Arial"/>
      <family val="2"/>
    </font>
    <font>
      <i/>
      <sz val="10"/>
      <name val="Arial"/>
      <family val="2"/>
    </font>
    <font>
      <sz val="10"/>
      <color indexed="8"/>
      <name val="Arial"/>
      <family val="2"/>
    </font>
    <font>
      <b/>
      <sz val="10"/>
      <name val="Arial"/>
      <family val="2"/>
    </font>
    <font>
      <i/>
      <sz val="10"/>
      <color indexed="8"/>
      <name val="Arial"/>
      <family val="2"/>
    </font>
    <font>
      <i/>
      <sz val="10"/>
      <name val="Arial Narrow"/>
      <family val="2"/>
    </font>
    <font>
      <sz val="8"/>
      <name val="Arial"/>
      <family val="2"/>
    </font>
    <font>
      <sz val="7"/>
      <name val="Arial"/>
      <family val="2"/>
    </font>
    <font>
      <sz val="8"/>
      <color indexed="8"/>
      <name val="Arial"/>
      <family val="2"/>
    </font>
    <font>
      <i/>
      <sz val="8"/>
      <name val="Arial"/>
      <family val="2"/>
    </font>
    <font>
      <sz val="8"/>
      <color indexed="8"/>
      <name val="Arial"/>
      <family val="2"/>
    </font>
    <font>
      <sz val="7"/>
      <name val="Arial"/>
      <family val="2"/>
    </font>
    <font>
      <sz val="9"/>
      <color indexed="8"/>
      <name val="Arial"/>
      <family val="2"/>
    </font>
    <font>
      <b/>
      <i/>
      <sz val="10"/>
      <name val="Arial"/>
      <family val="2"/>
    </font>
    <font>
      <sz val="9"/>
      <name val="Arial"/>
      <family val="2"/>
    </font>
    <font>
      <b/>
      <i/>
      <sz val="10"/>
      <color indexed="8"/>
      <name val="Arial"/>
      <family val="2"/>
    </font>
    <font>
      <i/>
      <vertAlign val="superscript"/>
      <sz val="10"/>
      <name val="Arial"/>
      <family val="2"/>
    </font>
    <font>
      <b/>
      <sz val="10"/>
      <name val="MS Sans Serif"/>
      <family val="2"/>
    </font>
    <font>
      <i/>
      <sz val="9"/>
      <name val="Arial"/>
      <family val="2"/>
    </font>
    <font>
      <b/>
      <i/>
      <sz val="9.5"/>
      <name val="Arial"/>
      <family val="2"/>
    </font>
    <font>
      <vertAlign val="superscript"/>
      <sz val="10"/>
      <color indexed="8"/>
      <name val="Arial"/>
      <family val="2"/>
    </font>
    <font>
      <sz val="8"/>
      <color indexed="63"/>
      <name val="Arial"/>
      <family val="2"/>
    </font>
    <font>
      <i/>
      <sz val="9"/>
      <color indexed="8"/>
      <name val="Arial"/>
      <family val="2"/>
    </font>
    <font>
      <i/>
      <sz val="7"/>
      <color indexed="8"/>
      <name val="Arial"/>
      <family val="2"/>
    </font>
    <font>
      <sz val="8"/>
      <name val="Times New Roman"/>
      <family val="1"/>
    </font>
    <font>
      <i/>
      <sz val="8"/>
      <name val="Times New Roman"/>
      <family val="1"/>
    </font>
    <font>
      <i/>
      <sz val="8"/>
      <color indexed="8"/>
      <name val="Times New Roman"/>
      <family val="1"/>
    </font>
    <font>
      <b/>
      <sz val="11"/>
      <color indexed="8"/>
      <name val="Calibri"/>
      <family val="2"/>
    </font>
    <font>
      <sz val="10"/>
      <name val="Times New Roman"/>
      <family val="1"/>
    </font>
    <font>
      <b/>
      <sz val="10"/>
      <color indexed="10"/>
      <name val="Arial"/>
      <family val="2"/>
    </font>
    <font>
      <i/>
      <vertAlign val="superscript"/>
      <sz val="9"/>
      <name val="Arial"/>
      <family val="2"/>
    </font>
    <font>
      <b/>
      <sz val="11"/>
      <name val="Calibri"/>
      <family val="2"/>
    </font>
    <font>
      <sz val="10"/>
      <name val="Calibri"/>
      <family val="2"/>
    </font>
    <font>
      <i/>
      <sz val="10"/>
      <name val="Calibri"/>
      <family val="2"/>
    </font>
    <font>
      <sz val="9"/>
      <name val="Calibri"/>
      <family val="2"/>
    </font>
    <font>
      <b/>
      <sz val="10"/>
      <name val="Calibri"/>
      <family val="2"/>
    </font>
    <font>
      <b/>
      <i/>
      <sz val="10"/>
      <name val="Calibri"/>
      <family val="2"/>
    </font>
    <font>
      <sz val="10"/>
      <name val="MS Sans Serif"/>
      <family val="2"/>
    </font>
    <font>
      <b/>
      <sz val="12"/>
      <name val="Calibri"/>
      <family val="2"/>
    </font>
    <font>
      <b/>
      <vertAlign val="superscript"/>
      <sz val="12"/>
      <name val="Calibri"/>
      <family val="2"/>
    </font>
    <font>
      <sz val="10"/>
      <name val="Calibri"/>
      <family val="2"/>
    </font>
    <font>
      <sz val="10"/>
      <color indexed="8"/>
      <name val="Calibri"/>
      <family val="2"/>
    </font>
    <font>
      <i/>
      <sz val="12"/>
      <name val="Calibri"/>
      <family val="2"/>
    </font>
    <font>
      <b/>
      <sz val="10"/>
      <color indexed="18"/>
      <name val="Arial"/>
      <family val="2"/>
    </font>
    <font>
      <b/>
      <sz val="10.5"/>
      <name val="Calibri"/>
      <family val="2"/>
    </font>
    <font>
      <b/>
      <sz val="11"/>
      <name val="Arial"/>
      <family val="2"/>
    </font>
    <font>
      <b/>
      <sz val="18"/>
      <name val="Arial"/>
      <family val="2"/>
    </font>
    <font>
      <b/>
      <sz val="17"/>
      <name val="Arial"/>
      <family val="2"/>
    </font>
    <font>
      <b/>
      <sz val="12"/>
      <name val="Microsoft Sans Serif"/>
      <family val="2"/>
    </font>
    <font>
      <b/>
      <sz val="13"/>
      <name val="Calibri"/>
      <family val="2"/>
    </font>
    <font>
      <i/>
      <sz val="13"/>
      <name val="Calibri"/>
      <family val="2"/>
    </font>
    <font>
      <sz val="10.5"/>
      <name val="Calibri"/>
      <family val="2"/>
    </font>
    <font>
      <i/>
      <sz val="10.5"/>
      <name val="Calibri"/>
      <family val="2"/>
    </font>
    <font>
      <b/>
      <i/>
      <sz val="11"/>
      <name val="Calibri"/>
      <family val="2"/>
    </font>
    <font>
      <sz val="11"/>
      <name val="Calibri"/>
      <family val="2"/>
    </font>
    <font>
      <sz val="8"/>
      <color indexed="9"/>
      <name val="Arial"/>
      <family val="2"/>
    </font>
    <font>
      <sz val="10"/>
      <color indexed="9"/>
      <name val="Arial"/>
      <family val="2"/>
    </font>
    <font>
      <sz val="10"/>
      <color indexed="10"/>
      <name val="Arial"/>
      <family val="2"/>
    </font>
    <font>
      <sz val="9"/>
      <name val="Arial Narrow"/>
      <family val="2"/>
    </font>
    <font>
      <b/>
      <sz val="9"/>
      <color indexed="9"/>
      <name val="Arial Narrow"/>
      <family val="2"/>
    </font>
    <font>
      <b/>
      <sz val="8"/>
      <color indexed="9"/>
      <name val="Arial Narrow"/>
      <family val="2"/>
    </font>
    <font>
      <b/>
      <sz val="9"/>
      <color indexed="9"/>
      <name val="Arial Narrow"/>
      <family val="2"/>
    </font>
    <font>
      <b/>
      <sz val="9"/>
      <color indexed="23"/>
      <name val="Arial Narrow"/>
      <family val="2"/>
    </font>
    <font>
      <b/>
      <sz val="8"/>
      <color indexed="8"/>
      <name val="Arial"/>
      <family val="2"/>
    </font>
    <font>
      <b/>
      <i/>
      <sz val="8"/>
      <color indexed="8"/>
      <name val="Arial"/>
      <family val="2"/>
    </font>
    <font>
      <b/>
      <i/>
      <sz val="8"/>
      <name val="Arial"/>
      <family val="2"/>
    </font>
    <font>
      <b/>
      <sz val="8"/>
      <name val="Arial"/>
      <family val="2"/>
    </font>
    <font>
      <sz val="10"/>
      <color indexed="10"/>
      <name val="Calibri"/>
      <family val="2"/>
    </font>
    <font>
      <b/>
      <sz val="10"/>
      <color indexed="10"/>
      <name val="Calibri"/>
      <family val="2"/>
    </font>
    <font>
      <sz val="10"/>
      <color indexed="10"/>
      <name val="MS Sans Serif"/>
      <family val="2"/>
    </font>
    <font>
      <b/>
      <sz val="10"/>
      <color indexed="10"/>
      <name val="MS Sans Serif"/>
      <family val="2"/>
    </font>
    <font>
      <sz val="11"/>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s>
  <borders count="5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medium">
        <color indexed="62"/>
      </left>
      <right/>
      <top style="medium">
        <color indexed="62"/>
      </top>
      <bottom style="medium">
        <color indexed="62"/>
      </bottom>
      <diagonal/>
    </border>
    <border>
      <left style="medium">
        <color indexed="62"/>
      </left>
      <right/>
      <top/>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right style="medium">
        <color indexed="62"/>
      </right>
      <top/>
      <bottom/>
      <diagonal/>
    </border>
    <border>
      <left style="medium">
        <color indexed="62"/>
      </left>
      <right/>
      <top/>
      <bottom style="medium">
        <color indexed="62"/>
      </bottom>
      <diagonal/>
    </border>
    <border>
      <left/>
      <right/>
      <top/>
      <bottom style="medium">
        <color indexed="62"/>
      </bottom>
      <diagonal/>
    </border>
    <border>
      <left/>
      <right style="medium">
        <color indexed="62"/>
      </right>
      <top/>
      <bottom style="medium">
        <color indexed="62"/>
      </bottom>
      <diagonal/>
    </border>
    <border>
      <left style="thin">
        <color indexed="64"/>
      </left>
      <right style="thin">
        <color indexed="64"/>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thin">
        <color indexed="64"/>
      </bottom>
      <diagonal/>
    </border>
  </borders>
  <cellStyleXfs count="33">
    <xf numFmtId="0" fontId="0" fillId="0" borderId="0"/>
    <xf numFmtId="44"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0" fontId="80" fillId="0" borderId="0"/>
    <xf numFmtId="0" fontId="46" fillId="0" borderId="0"/>
    <xf numFmtId="0" fontId="3" fillId="0" borderId="0"/>
    <xf numFmtId="0" fontId="8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9" fontId="3" fillId="0" borderId="0" applyFont="0" applyFill="0" applyBorder="0" applyAlignment="0" applyProtection="0"/>
  </cellStyleXfs>
  <cellXfs count="815">
    <xf numFmtId="0" fontId="0" fillId="0" borderId="0" xfId="0"/>
    <xf numFmtId="0" fontId="0" fillId="0" borderId="0" xfId="0" applyFill="1" applyBorder="1"/>
    <xf numFmtId="167" fontId="0" fillId="0" borderId="0" xfId="0" applyNumberFormat="1"/>
    <xf numFmtId="165" fontId="3" fillId="0" borderId="0" xfId="2" applyNumberFormat="1"/>
    <xf numFmtId="168" fontId="0" fillId="0" borderId="0" xfId="0" applyNumberFormat="1"/>
    <xf numFmtId="0" fontId="0" fillId="0" borderId="1" xfId="0" applyFill="1" applyBorder="1"/>
    <xf numFmtId="164" fontId="3" fillId="0" borderId="0" xfId="2" applyNumberFormat="1"/>
    <xf numFmtId="0" fontId="4" fillId="0" borderId="0" xfId="8" applyFont="1" applyFill="1" applyBorder="1" applyAlignment="1">
      <alignment horizontal="center"/>
    </xf>
    <xf numFmtId="0" fontId="4" fillId="0" borderId="0" xfId="8" applyFont="1" applyFill="1" applyBorder="1" applyAlignment="1">
      <alignment wrapText="1"/>
    </xf>
    <xf numFmtId="167" fontId="0" fillId="0" borderId="0" xfId="0" applyNumberFormat="1" applyBorder="1"/>
    <xf numFmtId="0" fontId="6" fillId="0" borderId="0" xfId="0" applyFont="1"/>
    <xf numFmtId="0" fontId="4" fillId="0" borderId="0" xfId="13" applyFont="1" applyFill="1" applyBorder="1" applyAlignment="1">
      <alignment horizontal="center"/>
    </xf>
    <xf numFmtId="0" fontId="10" fillId="0" borderId="0" xfId="0" applyFont="1"/>
    <xf numFmtId="0" fontId="7" fillId="0" borderId="2" xfId="0" applyFont="1" applyFill="1" applyBorder="1" applyAlignment="1">
      <alignment horizontal="left" vertical="top" wrapText="1"/>
    </xf>
    <xf numFmtId="0" fontId="4" fillId="0" borderId="0" xfId="14" applyFont="1" applyFill="1" applyBorder="1" applyAlignment="1">
      <alignment wrapText="1"/>
    </xf>
    <xf numFmtId="167" fontId="0" fillId="0" borderId="0" xfId="32" applyNumberFormat="1" applyFont="1" applyFill="1" applyBorder="1" applyAlignment="1">
      <alignment horizontal="center" wrapText="1"/>
    </xf>
    <xf numFmtId="0" fontId="11" fillId="0" borderId="0" xfId="14" applyFont="1" applyFill="1" applyBorder="1" applyAlignment="1">
      <alignment horizontal="left" wrapText="1"/>
    </xf>
    <xf numFmtId="0" fontId="8" fillId="0" borderId="0" xfId="19" applyFont="1" applyFill="1" applyBorder="1" applyAlignment="1">
      <alignment wrapText="1"/>
    </xf>
    <xf numFmtId="169" fontId="12" fillId="0" borderId="0" xfId="32" applyNumberFormat="1" applyFont="1" applyFill="1" applyBorder="1" applyAlignment="1">
      <alignment wrapText="1"/>
    </xf>
    <xf numFmtId="0" fontId="5" fillId="0" borderId="0" xfId="0" applyFont="1" applyFill="1" applyBorder="1"/>
    <xf numFmtId="0" fontId="4" fillId="0" borderId="0" xfId="15" applyFont="1" applyFill="1" applyBorder="1" applyAlignment="1">
      <alignment wrapText="1"/>
    </xf>
    <xf numFmtId="165" fontId="4" fillId="0" borderId="0" xfId="2" applyNumberFormat="1" applyFont="1" applyFill="1" applyBorder="1" applyAlignment="1">
      <alignment horizontal="right" wrapText="1"/>
    </xf>
    <xf numFmtId="165" fontId="0" fillId="0" borderId="0" xfId="0" applyNumberFormat="1" applyFill="1" applyBorder="1"/>
    <xf numFmtId="165" fontId="0" fillId="0" borderId="0" xfId="2" applyNumberFormat="1" applyFont="1" applyFill="1" applyBorder="1"/>
    <xf numFmtId="0" fontId="4" fillId="0" borderId="0" xfId="15" applyFont="1" applyFill="1" applyBorder="1" applyAlignment="1">
      <alignment horizontal="center"/>
    </xf>
    <xf numFmtId="0" fontId="4" fillId="0" borderId="0" xfId="20" applyFont="1" applyFill="1" applyBorder="1" applyAlignment="1">
      <alignment wrapText="1"/>
    </xf>
    <xf numFmtId="164" fontId="4" fillId="0" borderId="0" xfId="2" applyNumberFormat="1" applyFont="1" applyFill="1" applyBorder="1" applyAlignment="1">
      <alignment horizontal="right" wrapText="1"/>
    </xf>
    <xf numFmtId="164" fontId="0" fillId="0" borderId="0" xfId="0" applyNumberFormat="1" applyFill="1" applyBorder="1"/>
    <xf numFmtId="164" fontId="0" fillId="0" borderId="0" xfId="2" applyNumberFormat="1" applyFont="1" applyFill="1" applyBorder="1"/>
    <xf numFmtId="167" fontId="0" fillId="0" borderId="0" xfId="0" applyNumberFormat="1" applyFill="1" applyBorder="1"/>
    <xf numFmtId="165" fontId="3" fillId="0" borderId="0" xfId="2" applyNumberFormat="1" applyFill="1" applyBorder="1"/>
    <xf numFmtId="0" fontId="4" fillId="0" borderId="0" xfId="9" applyFont="1" applyFill="1" applyBorder="1" applyAlignment="1">
      <alignment horizontal="center"/>
    </xf>
    <xf numFmtId="0" fontId="4" fillId="0" borderId="0" xfId="21" applyFont="1" applyFill="1" applyBorder="1" applyAlignment="1">
      <alignment horizontal="center"/>
    </xf>
    <xf numFmtId="0" fontId="4" fillId="0" borderId="0" xfId="9" applyFont="1" applyFill="1" applyBorder="1" applyAlignment="1">
      <alignment wrapText="1"/>
    </xf>
    <xf numFmtId="0" fontId="4" fillId="0" borderId="0" xfId="9" applyFont="1" applyFill="1" applyBorder="1" applyAlignment="1">
      <alignment horizontal="right" wrapText="1"/>
    </xf>
    <xf numFmtId="0" fontId="4" fillId="0" borderId="0" xfId="21" applyFont="1" applyFill="1" applyBorder="1" applyAlignment="1">
      <alignment wrapText="1"/>
    </xf>
    <xf numFmtId="0" fontId="4" fillId="0" borderId="0" xfId="8" applyFont="1" applyFill="1" applyBorder="1" applyAlignment="1">
      <alignment horizontal="right" wrapText="1"/>
    </xf>
    <xf numFmtId="0" fontId="6" fillId="0" borderId="0" xfId="0" applyFont="1" applyFill="1" applyBorder="1"/>
    <xf numFmtId="165" fontId="4" fillId="0" borderId="0" xfId="2" applyNumberFormat="1" applyFont="1" applyFill="1" applyBorder="1" applyAlignment="1">
      <alignment horizontal="center"/>
    </xf>
    <xf numFmtId="0" fontId="4" fillId="0" borderId="0" xfId="10" applyFont="1" applyFill="1" applyBorder="1" applyAlignment="1">
      <alignment wrapText="1"/>
    </xf>
    <xf numFmtId="0" fontId="4" fillId="0" borderId="0" xfId="11" applyFont="1" applyFill="1" applyBorder="1" applyAlignment="1">
      <alignment horizontal="center"/>
    </xf>
    <xf numFmtId="0" fontId="4" fillId="0" borderId="0" xfId="18" applyFont="1" applyFill="1" applyBorder="1" applyAlignment="1">
      <alignment horizontal="center"/>
    </xf>
    <xf numFmtId="0" fontId="4" fillId="0" borderId="0" xfId="18" applyFont="1" applyFill="1" applyBorder="1" applyAlignment="1">
      <alignment wrapText="1"/>
    </xf>
    <xf numFmtId="0" fontId="4" fillId="0" borderId="0" xfId="18" applyFont="1" applyFill="1" applyBorder="1" applyAlignment="1">
      <alignment horizontal="right" wrapText="1"/>
    </xf>
    <xf numFmtId="0" fontId="0" fillId="0" borderId="0" xfId="0" applyBorder="1"/>
    <xf numFmtId="0" fontId="4" fillId="0" borderId="0" xfId="13" applyFont="1" applyFill="1" applyBorder="1" applyAlignment="1">
      <alignment horizontal="right" wrapText="1"/>
    </xf>
    <xf numFmtId="0" fontId="4" fillId="0" borderId="0" xfId="16" applyFont="1" applyFill="1" applyBorder="1" applyAlignment="1">
      <alignment horizontal="center"/>
    </xf>
    <xf numFmtId="0" fontId="4" fillId="0" borderId="0" xfId="16" applyFont="1" applyFill="1" applyBorder="1" applyAlignment="1">
      <alignment horizontal="right" wrapText="1"/>
    </xf>
    <xf numFmtId="167" fontId="0" fillId="0" borderId="1" xfId="0" applyNumberFormat="1" applyBorder="1"/>
    <xf numFmtId="0" fontId="4" fillId="0" borderId="0" xfId="15" applyFont="1" applyFill="1" applyBorder="1" applyAlignment="1">
      <alignment horizontal="left"/>
    </xf>
    <xf numFmtId="0" fontId="8" fillId="0" borderId="1" xfId="15" applyFont="1" applyFill="1" applyBorder="1" applyAlignment="1">
      <alignment wrapText="1"/>
    </xf>
    <xf numFmtId="0" fontId="0" fillId="0" borderId="0" xfId="0" applyBorder="1" applyAlignment="1">
      <alignment horizontal="center"/>
    </xf>
    <xf numFmtId="0" fontId="6" fillId="0" borderId="0" xfId="0" applyFont="1" applyBorder="1"/>
    <xf numFmtId="0" fontId="0" fillId="0" borderId="1" xfId="0" applyBorder="1"/>
    <xf numFmtId="0" fontId="7" fillId="0" borderId="0" xfId="0" applyFont="1" applyFill="1" applyBorder="1" applyAlignment="1">
      <alignment horizontal="left" vertical="top" wrapText="1"/>
    </xf>
    <xf numFmtId="0" fontId="10" fillId="0" borderId="0" xfId="0" applyFont="1" applyFill="1" applyBorder="1"/>
    <xf numFmtId="167" fontId="6" fillId="0" borderId="0" xfId="0" applyNumberFormat="1" applyFont="1" applyFill="1" applyBorder="1"/>
    <xf numFmtId="169" fontId="0" fillId="0" borderId="0" xfId="32" applyNumberFormat="1" applyFont="1" applyFill="1" applyBorder="1"/>
    <xf numFmtId="167" fontId="0" fillId="0" borderId="1" xfId="0" applyNumberFormat="1" applyFill="1" applyBorder="1"/>
    <xf numFmtId="0" fontId="10" fillId="0" borderId="1" xfId="0" applyFont="1" applyFill="1" applyBorder="1"/>
    <xf numFmtId="0" fontId="4" fillId="0" borderId="0" xfId="15" applyFont="1" applyFill="1" applyBorder="1" applyAlignment="1">
      <alignment horizontal="center" vertical="center"/>
    </xf>
    <xf numFmtId="0" fontId="0" fillId="0" borderId="1" xfId="0" applyFill="1" applyBorder="1" applyAlignment="1">
      <alignment horizontal="left"/>
    </xf>
    <xf numFmtId="0" fontId="14" fillId="0" borderId="1" xfId="0" applyFont="1" applyBorder="1"/>
    <xf numFmtId="0" fontId="7" fillId="0" borderId="0" xfId="0" applyFont="1"/>
    <xf numFmtId="164" fontId="8" fillId="0" borderId="1" xfId="2" applyNumberFormat="1" applyFont="1" applyFill="1" applyBorder="1" applyAlignment="1">
      <alignment horizontal="center" wrapText="1"/>
    </xf>
    <xf numFmtId="0" fontId="11" fillId="0" borderId="0" xfId="15" applyFont="1" applyFill="1" applyBorder="1" applyAlignment="1">
      <alignment horizontal="left"/>
    </xf>
    <xf numFmtId="0" fontId="11" fillId="0" borderId="0" xfId="20" applyFont="1" applyFill="1" applyBorder="1" applyAlignment="1">
      <alignment wrapText="1"/>
    </xf>
    <xf numFmtId="164" fontId="11" fillId="0" borderId="0" xfId="2" applyNumberFormat="1" applyFont="1" applyFill="1" applyBorder="1" applyAlignment="1">
      <alignment horizontal="center" wrapText="1"/>
    </xf>
    <xf numFmtId="164" fontId="11" fillId="0" borderId="0" xfId="2" applyNumberFormat="1" applyFont="1" applyFill="1" applyBorder="1" applyAlignment="1">
      <alignment horizontal="right" wrapText="1"/>
    </xf>
    <xf numFmtId="0" fontId="11" fillId="0" borderId="1" xfId="20" applyFont="1" applyFill="1" applyBorder="1" applyAlignment="1">
      <alignment wrapText="1"/>
    </xf>
    <xf numFmtId="164" fontId="11" fillId="0" borderId="1" xfId="2" applyNumberFormat="1" applyFont="1" applyFill="1" applyBorder="1" applyAlignment="1">
      <alignment horizontal="center" wrapText="1"/>
    </xf>
    <xf numFmtId="164" fontId="11" fillId="0" borderId="1" xfId="2" applyNumberFormat="1" applyFont="1" applyFill="1" applyBorder="1" applyAlignment="1">
      <alignment wrapText="1"/>
    </xf>
    <xf numFmtId="0" fontId="0" fillId="0" borderId="0" xfId="0" applyFill="1" applyBorder="1" applyAlignment="1">
      <alignment horizontal="right"/>
    </xf>
    <xf numFmtId="0" fontId="0" fillId="0" borderId="1" xfId="0" applyBorder="1" applyAlignment="1">
      <alignment horizontal="center"/>
    </xf>
    <xf numFmtId="0" fontId="0" fillId="0" borderId="0" xfId="0" applyAlignment="1">
      <alignment horizontal="right"/>
    </xf>
    <xf numFmtId="0" fontId="10" fillId="0" borderId="0" xfId="0" applyFont="1" applyFill="1" applyBorder="1" applyAlignment="1">
      <alignment horizontal="left" vertical="top"/>
    </xf>
    <xf numFmtId="0" fontId="10" fillId="0" borderId="1" xfId="0" applyFont="1" applyFill="1" applyBorder="1" applyAlignment="1">
      <alignment horizontal="left" vertical="top"/>
    </xf>
    <xf numFmtId="0" fontId="4" fillId="0" borderId="0" xfId="10" applyFont="1" applyFill="1" applyBorder="1" applyAlignment="1">
      <alignment horizontal="center" wrapText="1"/>
    </xf>
    <xf numFmtId="0" fontId="17" fillId="0" borderId="0" xfId="14" applyFont="1" applyFill="1" applyBorder="1" applyAlignment="1"/>
    <xf numFmtId="0" fontId="4" fillId="0" borderId="0" xfId="15" applyFont="1" applyFill="1" applyBorder="1" applyAlignment="1">
      <alignment horizontal="left" wrapText="1"/>
    </xf>
    <xf numFmtId="0" fontId="4" fillId="0" borderId="1" xfId="10" applyFont="1" applyFill="1" applyBorder="1" applyAlignment="1">
      <alignment horizontal="left" wrapText="1"/>
    </xf>
    <xf numFmtId="0" fontId="4" fillId="0" borderId="1" xfId="10" applyFont="1" applyFill="1" applyBorder="1" applyAlignment="1">
      <alignment wrapText="1"/>
    </xf>
    <xf numFmtId="0" fontId="4" fillId="0" borderId="0" xfId="10" applyFont="1" applyFill="1" applyBorder="1" applyAlignment="1">
      <alignment horizontal="left" wrapText="1"/>
    </xf>
    <xf numFmtId="0" fontId="13" fillId="0" borderId="0" xfId="9" applyFont="1" applyFill="1" applyBorder="1" applyAlignment="1">
      <alignment horizontal="center"/>
    </xf>
    <xf numFmtId="0" fontId="8" fillId="0" borderId="0" xfId="15" applyFont="1" applyFill="1" applyBorder="1" applyAlignment="1">
      <alignment horizontal="left" wrapText="1"/>
    </xf>
    <xf numFmtId="0" fontId="8" fillId="0" borderId="1" xfId="15" applyFont="1" applyFill="1" applyBorder="1" applyAlignment="1">
      <alignment horizontal="left" wrapText="1"/>
    </xf>
    <xf numFmtId="0" fontId="4" fillId="0" borderId="1" xfId="12" applyFont="1" applyFill="1" applyBorder="1" applyAlignment="1">
      <alignment wrapText="1"/>
    </xf>
    <xf numFmtId="165" fontId="4" fillId="0" borderId="1" xfId="2" applyNumberFormat="1" applyFont="1" applyFill="1" applyBorder="1" applyAlignment="1">
      <alignment horizontal="right" wrapText="1"/>
    </xf>
    <xf numFmtId="167" fontId="4" fillId="0" borderId="0" xfId="15" applyNumberFormat="1" applyFont="1" applyFill="1" applyBorder="1" applyAlignment="1">
      <alignment horizontal="right" wrapText="1"/>
    </xf>
    <xf numFmtId="9" fontId="11" fillId="0" borderId="3" xfId="32" applyFont="1" applyFill="1" applyBorder="1" applyAlignment="1">
      <alignment horizontal="center" wrapText="1"/>
    </xf>
    <xf numFmtId="165" fontId="0" fillId="0" borderId="1" xfId="2" applyNumberFormat="1" applyFont="1" applyFill="1" applyBorder="1"/>
    <xf numFmtId="0" fontId="4" fillId="0" borderId="1" xfId="18" applyFont="1" applyFill="1" applyBorder="1" applyAlignment="1">
      <alignment horizontal="center"/>
    </xf>
    <xf numFmtId="0" fontId="4" fillId="0" borderId="0" xfId="17" applyFont="1" applyFill="1" applyBorder="1" applyAlignment="1">
      <alignment horizontal="center"/>
    </xf>
    <xf numFmtId="0" fontId="0" fillId="0" borderId="1" xfId="0" applyBorder="1" applyAlignment="1">
      <alignment horizontal="center" wrapText="1"/>
    </xf>
    <xf numFmtId="0" fontId="4" fillId="0" borderId="1" xfId="11" applyFont="1" applyFill="1" applyBorder="1" applyAlignment="1">
      <alignment wrapText="1"/>
    </xf>
    <xf numFmtId="0" fontId="4" fillId="0" borderId="0" xfId="13" applyFont="1" applyFill="1" applyBorder="1" applyAlignment="1">
      <alignment wrapText="1"/>
    </xf>
    <xf numFmtId="0" fontId="4" fillId="0" borderId="1" xfId="13" applyFont="1" applyFill="1" applyBorder="1" applyAlignment="1">
      <alignment wrapText="1"/>
    </xf>
    <xf numFmtId="0" fontId="4" fillId="0" borderId="1" xfId="13" applyFont="1" applyFill="1" applyBorder="1" applyAlignment="1">
      <alignment horizontal="right" wrapText="1"/>
    </xf>
    <xf numFmtId="167" fontId="4" fillId="0" borderId="0" xfId="16" applyNumberFormat="1" applyFont="1" applyFill="1" applyBorder="1" applyAlignment="1">
      <alignment horizontal="right" wrapText="1"/>
    </xf>
    <xf numFmtId="167" fontId="4" fillId="0" borderId="1" xfId="16" applyNumberFormat="1" applyFont="1" applyFill="1" applyBorder="1" applyAlignment="1">
      <alignment horizontal="right" wrapText="1"/>
    </xf>
    <xf numFmtId="167" fontId="16" fillId="0" borderId="0" xfId="31" applyNumberFormat="1" applyFont="1" applyBorder="1" applyAlignment="1">
      <alignment horizontal="left" vertical="center"/>
    </xf>
    <xf numFmtId="0" fontId="11" fillId="0" borderId="1" xfId="15" applyFont="1" applyFill="1" applyBorder="1" applyAlignment="1">
      <alignment horizontal="left" wrapText="1"/>
    </xf>
    <xf numFmtId="0" fontId="4" fillId="0" borderId="0" xfId="23" applyFont="1" applyFill="1" applyBorder="1" applyAlignment="1">
      <alignment horizontal="center"/>
    </xf>
    <xf numFmtId="166" fontId="0" fillId="0" borderId="0" xfId="0" applyNumberFormat="1" applyFill="1" applyBorder="1"/>
    <xf numFmtId="2" fontId="0" fillId="0" borderId="0" xfId="0" applyNumberFormat="1" applyFill="1" applyBorder="1"/>
    <xf numFmtId="0" fontId="4" fillId="0" borderId="0" xfId="23" applyFont="1" applyFill="1" applyBorder="1" applyAlignment="1">
      <alignment wrapText="1"/>
    </xf>
    <xf numFmtId="0" fontId="4" fillId="0" borderId="0" xfId="23" applyFont="1" applyFill="1" applyBorder="1" applyAlignment="1">
      <alignment horizontal="right" wrapText="1"/>
    </xf>
    <xf numFmtId="168" fontId="0" fillId="0" borderId="0" xfId="0" applyNumberFormat="1" applyFill="1" applyBorder="1"/>
    <xf numFmtId="0" fontId="4" fillId="0" borderId="0" xfId="27" applyFont="1" applyFill="1" applyBorder="1" applyAlignment="1">
      <alignment horizontal="center"/>
    </xf>
    <xf numFmtId="0" fontId="4" fillId="0" borderId="0" xfId="27" applyFont="1" applyFill="1" applyBorder="1" applyAlignment="1">
      <alignment horizontal="right" wrapText="1"/>
    </xf>
    <xf numFmtId="0" fontId="4" fillId="0" borderId="0" xfId="29" applyFont="1" applyFill="1" applyBorder="1" applyAlignment="1">
      <alignment horizontal="center"/>
    </xf>
    <xf numFmtId="0" fontId="4" fillId="0" borderId="0" xfId="29" applyFont="1" applyFill="1" applyBorder="1" applyAlignment="1">
      <alignment wrapText="1"/>
    </xf>
    <xf numFmtId="1" fontId="4" fillId="0" borderId="0" xfId="29" applyNumberFormat="1" applyFont="1" applyFill="1" applyBorder="1" applyAlignment="1">
      <alignment horizontal="right" wrapText="1"/>
    </xf>
    <xf numFmtId="0" fontId="4" fillId="0" borderId="0" xfId="29" applyFont="1" applyFill="1" applyBorder="1" applyAlignment="1">
      <alignment horizontal="right" wrapText="1"/>
    </xf>
    <xf numFmtId="0" fontId="4" fillId="0" borderId="0" xfId="30" applyFont="1" applyFill="1" applyBorder="1" applyAlignment="1">
      <alignment wrapText="1"/>
    </xf>
    <xf numFmtId="0" fontId="4" fillId="0" borderId="0" xfId="24" applyFont="1" applyFill="1" applyBorder="1" applyAlignment="1">
      <alignment wrapText="1"/>
    </xf>
    <xf numFmtId="0" fontId="4" fillId="0" borderId="0" xfId="24" applyFont="1" applyFill="1" applyBorder="1" applyAlignment="1">
      <alignment horizontal="right" wrapText="1"/>
    </xf>
    <xf numFmtId="0" fontId="4" fillId="0" borderId="0" xfId="25" applyFont="1" applyFill="1" applyBorder="1" applyAlignment="1">
      <alignment horizontal="right" wrapText="1"/>
    </xf>
    <xf numFmtId="0" fontId="4" fillId="0" borderId="0" xfId="26" applyFont="1" applyFill="1" applyBorder="1" applyAlignment="1">
      <alignment wrapText="1"/>
    </xf>
    <xf numFmtId="0" fontId="4" fillId="0" borderId="0" xfId="26" applyFont="1" applyFill="1" applyBorder="1" applyAlignment="1">
      <alignment horizontal="right" wrapText="1"/>
    </xf>
    <xf numFmtId="0" fontId="4" fillId="0" borderId="0" xfId="28" applyFont="1" applyFill="1" applyBorder="1" applyAlignment="1">
      <alignment horizontal="center"/>
    </xf>
    <xf numFmtId="0" fontId="4" fillId="0" borderId="0" xfId="28" applyFont="1" applyFill="1" applyBorder="1" applyAlignment="1">
      <alignment wrapText="1"/>
    </xf>
    <xf numFmtId="0" fontId="4" fillId="0" borderId="0" xfId="28" applyFont="1" applyFill="1" applyBorder="1" applyAlignment="1">
      <alignment horizontal="right" wrapText="1"/>
    </xf>
    <xf numFmtId="167" fontId="4" fillId="0" borderId="0" xfId="28" applyNumberFormat="1" applyFont="1" applyFill="1" applyBorder="1" applyAlignment="1">
      <alignment horizontal="right" wrapText="1"/>
    </xf>
    <xf numFmtId="167" fontId="4" fillId="0" borderId="0" xfId="28" applyNumberFormat="1" applyFill="1" applyBorder="1"/>
    <xf numFmtId="165" fontId="3" fillId="0" borderId="0" xfId="2" applyNumberFormat="1" applyBorder="1"/>
    <xf numFmtId="167" fontId="0" fillId="0" borderId="0" xfId="0" applyNumberFormat="1" applyFill="1" applyAlignment="1">
      <alignment horizontal="center"/>
    </xf>
    <xf numFmtId="167" fontId="4" fillId="0" borderId="0" xfId="11" applyNumberFormat="1" applyFont="1" applyFill="1" applyBorder="1" applyAlignment="1">
      <alignment wrapText="1"/>
    </xf>
    <xf numFmtId="164" fontId="4" fillId="0" borderId="0" xfId="11" applyNumberFormat="1" applyFont="1" applyFill="1" applyBorder="1" applyAlignment="1">
      <alignment wrapText="1"/>
    </xf>
    <xf numFmtId="0" fontId="0" fillId="0" borderId="0" xfId="0" applyFill="1"/>
    <xf numFmtId="0" fontId="4" fillId="0" borderId="0" xfId="2" applyNumberFormat="1" applyFont="1" applyFill="1" applyBorder="1" applyAlignment="1">
      <alignment horizontal="right" wrapText="1"/>
    </xf>
    <xf numFmtId="0" fontId="3" fillId="0" borderId="1" xfId="2" applyNumberFormat="1" applyFill="1" applyBorder="1" applyAlignment="1">
      <alignment horizontal="right"/>
    </xf>
    <xf numFmtId="0" fontId="0" fillId="0" borderId="1" xfId="2" applyNumberFormat="1" applyFont="1" applyFill="1" applyBorder="1" applyAlignment="1"/>
    <xf numFmtId="0" fontId="4" fillId="0" borderId="1" xfId="2" applyNumberFormat="1" applyFont="1" applyFill="1" applyBorder="1" applyAlignment="1">
      <alignment horizontal="right" wrapText="1"/>
    </xf>
    <xf numFmtId="167" fontId="7" fillId="0" borderId="3" xfId="0" applyNumberFormat="1" applyFont="1" applyFill="1" applyBorder="1" applyAlignment="1">
      <alignment horizontal="center" wrapText="1"/>
    </xf>
    <xf numFmtId="167" fontId="4" fillId="0" borderId="0" xfId="15" applyNumberFormat="1" applyFont="1" applyFill="1" applyBorder="1" applyAlignment="1">
      <alignment horizontal="right"/>
    </xf>
    <xf numFmtId="167" fontId="6" fillId="0" borderId="0" xfId="0" applyNumberFormat="1" applyFont="1" applyFill="1" applyBorder="1" applyAlignment="1">
      <alignment horizontal="right"/>
    </xf>
    <xf numFmtId="167" fontId="4" fillId="0" borderId="1" xfId="15" applyNumberFormat="1" applyFont="1" applyFill="1" applyBorder="1" applyAlignment="1">
      <alignment horizontal="right"/>
    </xf>
    <xf numFmtId="0" fontId="0" fillId="0" borderId="1" xfId="32" applyNumberFormat="1" applyFont="1" applyFill="1" applyBorder="1" applyAlignment="1">
      <alignment horizontal="right" wrapText="1"/>
    </xf>
    <xf numFmtId="167" fontId="0" fillId="0" borderId="0" xfId="32" applyNumberFormat="1" applyFont="1" applyFill="1" applyBorder="1" applyAlignment="1">
      <alignment horizontal="right" wrapText="1"/>
    </xf>
    <xf numFmtId="167" fontId="4" fillId="0" borderId="0" xfId="2" applyNumberFormat="1" applyFont="1" applyFill="1" applyBorder="1" applyAlignment="1">
      <alignment horizontal="right" wrapText="1"/>
    </xf>
    <xf numFmtId="167" fontId="4" fillId="0" borderId="1" xfId="2" applyNumberFormat="1" applyFont="1" applyFill="1" applyBorder="1" applyAlignment="1">
      <alignment horizontal="right" wrapText="1"/>
    </xf>
    <xf numFmtId="167" fontId="8" fillId="0" borderId="0" xfId="15" applyNumberFormat="1" applyFont="1" applyFill="1" applyBorder="1" applyAlignment="1">
      <alignment horizontal="right"/>
    </xf>
    <xf numFmtId="167" fontId="8" fillId="0" borderId="1" xfId="15" applyNumberFormat="1" applyFont="1" applyFill="1" applyBorder="1" applyAlignment="1">
      <alignment horizontal="right"/>
    </xf>
    <xf numFmtId="167" fontId="0" fillId="0" borderId="0" xfId="0" applyNumberFormat="1" applyFill="1" applyBorder="1" applyAlignment="1">
      <alignment horizontal="right"/>
    </xf>
    <xf numFmtId="167" fontId="8" fillId="0" borderId="0" xfId="17" applyNumberFormat="1" applyFont="1" applyFill="1" applyBorder="1" applyAlignment="1">
      <alignment horizontal="right" wrapText="1"/>
    </xf>
    <xf numFmtId="164" fontId="3" fillId="0" borderId="0" xfId="2" applyNumberFormat="1" applyFill="1" applyBorder="1"/>
    <xf numFmtId="0" fontId="0" fillId="0" borderId="2" xfId="0" applyBorder="1"/>
    <xf numFmtId="3" fontId="4" fillId="0" borderId="0" xfId="2" applyNumberFormat="1" applyFont="1" applyFill="1" applyBorder="1" applyAlignment="1">
      <alignment wrapText="1"/>
    </xf>
    <xf numFmtId="3" fontId="6" fillId="0" borderId="0" xfId="2" applyNumberFormat="1" applyFont="1" applyFill="1" applyBorder="1" applyAlignment="1"/>
    <xf numFmtId="3" fontId="6" fillId="0" borderId="1" xfId="2" applyNumberFormat="1" applyFont="1" applyFill="1" applyBorder="1" applyAlignment="1"/>
    <xf numFmtId="3" fontId="4" fillId="0" borderId="0" xfId="2" applyNumberFormat="1" applyFont="1" applyFill="1" applyBorder="1" applyAlignment="1">
      <alignment horizontal="right" wrapText="1"/>
    </xf>
    <xf numFmtId="3" fontId="0" fillId="0" borderId="0" xfId="2" applyNumberFormat="1" applyFont="1" applyFill="1" applyBorder="1" applyAlignment="1">
      <alignment horizontal="right"/>
    </xf>
    <xf numFmtId="3" fontId="8" fillId="0" borderId="0" xfId="2" applyNumberFormat="1" applyFont="1" applyFill="1" applyBorder="1" applyAlignment="1">
      <alignment horizontal="right"/>
    </xf>
    <xf numFmtId="3" fontId="0" fillId="0" borderId="0" xfId="2" applyNumberFormat="1" applyFont="1" applyBorder="1" applyAlignment="1">
      <alignment horizontal="right"/>
    </xf>
    <xf numFmtId="3" fontId="4" fillId="0" borderId="1" xfId="2" applyNumberFormat="1" applyFont="1" applyFill="1" applyBorder="1" applyAlignment="1">
      <alignment horizontal="right" wrapText="1"/>
    </xf>
    <xf numFmtId="0" fontId="11" fillId="0" borderId="0" xfId="15" applyFont="1" applyFill="1" applyBorder="1" applyAlignment="1">
      <alignment horizontal="center"/>
    </xf>
    <xf numFmtId="0" fontId="7" fillId="0" borderId="0" xfId="0" applyFont="1" applyFill="1" applyBorder="1"/>
    <xf numFmtId="0" fontId="0" fillId="0" borderId="0" xfId="0" applyAlignment="1">
      <alignment vertical="center"/>
    </xf>
    <xf numFmtId="165" fontId="3" fillId="0" borderId="0" xfId="2" applyNumberFormat="1" applyAlignment="1">
      <alignment vertical="center"/>
    </xf>
    <xf numFmtId="0" fontId="0" fillId="0" borderId="0" xfId="0" applyFill="1" applyBorder="1" applyAlignment="1">
      <alignment vertical="center"/>
    </xf>
    <xf numFmtId="0" fontId="4" fillId="0" borderId="0" xfId="16" applyFont="1" applyFill="1" applyBorder="1" applyAlignment="1">
      <alignment horizontal="center" vertical="center"/>
    </xf>
    <xf numFmtId="0" fontId="0" fillId="0" borderId="0" xfId="0" applyBorder="1" applyAlignment="1">
      <alignment vertical="center"/>
    </xf>
    <xf numFmtId="167" fontId="6" fillId="0" borderId="0" xfId="0" applyNumberFormat="1" applyFont="1"/>
    <xf numFmtId="167" fontId="0" fillId="0" borderId="0" xfId="0" applyNumberFormat="1" applyAlignment="1">
      <alignment horizontal="right"/>
    </xf>
    <xf numFmtId="167" fontId="8" fillId="0" borderId="0" xfId="2" applyNumberFormat="1" applyFont="1" applyFill="1" applyBorder="1" applyAlignment="1">
      <alignment horizontal="right" wrapText="1"/>
    </xf>
    <xf numFmtId="167" fontId="6" fillId="0" borderId="0" xfId="0" applyNumberFormat="1" applyFont="1" applyAlignment="1">
      <alignment horizontal="right"/>
    </xf>
    <xf numFmtId="167" fontId="7" fillId="0" borderId="0" xfId="0" applyNumberFormat="1" applyFont="1" applyAlignment="1">
      <alignment horizontal="right"/>
    </xf>
    <xf numFmtId="167" fontId="6" fillId="0" borderId="1" xfId="0" applyNumberFormat="1" applyFont="1" applyBorder="1"/>
    <xf numFmtId="0" fontId="11" fillId="0" borderId="0" xfId="15" applyFont="1" applyFill="1" applyBorder="1" applyAlignment="1">
      <alignment horizontal="left" wrapText="1"/>
    </xf>
    <xf numFmtId="167" fontId="6" fillId="0" borderId="0" xfId="0" applyNumberFormat="1" applyFont="1" applyBorder="1" applyAlignment="1">
      <alignment horizontal="right"/>
    </xf>
    <xf numFmtId="0" fontId="4" fillId="0" borderId="2" xfId="15" applyFont="1" applyFill="1" applyBorder="1" applyAlignment="1">
      <alignment horizontal="left"/>
    </xf>
    <xf numFmtId="0" fontId="6" fillId="0" borderId="1" xfId="0" applyFont="1" applyBorder="1"/>
    <xf numFmtId="167" fontId="0" fillId="0" borderId="0" xfId="0" applyNumberFormat="1" applyFill="1" applyAlignment="1">
      <alignment horizontal="right"/>
    </xf>
    <xf numFmtId="167" fontId="6" fillId="0" borderId="0" xfId="0" applyNumberFormat="1" applyFont="1" applyFill="1" applyAlignment="1">
      <alignment horizontal="right"/>
    </xf>
    <xf numFmtId="0" fontId="4" fillId="0" borderId="0" xfId="17" applyFont="1" applyFill="1" applyBorder="1" applyAlignment="1">
      <alignment horizontal="right"/>
    </xf>
    <xf numFmtId="0" fontId="4" fillId="0" borderId="0" xfId="11" applyFont="1" applyFill="1" applyBorder="1" applyAlignment="1">
      <alignment horizontal="right"/>
    </xf>
    <xf numFmtId="167" fontId="4" fillId="0" borderId="0" xfId="11" applyNumberFormat="1" applyFont="1" applyFill="1" applyBorder="1" applyAlignment="1">
      <alignment horizontal="right"/>
    </xf>
    <xf numFmtId="167" fontId="8" fillId="0" borderId="0" xfId="11" applyNumberFormat="1" applyFont="1" applyFill="1" applyBorder="1" applyAlignment="1">
      <alignment horizontal="right"/>
    </xf>
    <xf numFmtId="167" fontId="4" fillId="0" borderId="1" xfId="11" applyNumberFormat="1" applyFont="1" applyFill="1" applyBorder="1" applyAlignment="1">
      <alignment horizontal="right"/>
    </xf>
    <xf numFmtId="167" fontId="4" fillId="0" borderId="0" xfId="16" applyNumberFormat="1" applyFont="1" applyFill="1" applyBorder="1" applyAlignment="1">
      <alignment horizontal="right"/>
    </xf>
    <xf numFmtId="167" fontId="8" fillId="0" borderId="0" xfId="16" applyNumberFormat="1" applyFont="1" applyFill="1" applyBorder="1" applyAlignment="1">
      <alignment horizontal="right"/>
    </xf>
    <xf numFmtId="167" fontId="6" fillId="0" borderId="0" xfId="0" applyNumberFormat="1" applyFont="1" applyBorder="1"/>
    <xf numFmtId="0" fontId="11" fillId="0" borderId="3" xfId="15" applyFont="1" applyFill="1" applyBorder="1" applyAlignment="1">
      <alignment horizontal="left" wrapText="1"/>
    </xf>
    <xf numFmtId="0" fontId="17" fillId="0" borderId="1" xfId="14" applyFont="1" applyFill="1" applyBorder="1" applyAlignment="1"/>
    <xf numFmtId="0" fontId="4" fillId="0" borderId="1" xfId="15" applyFont="1" applyFill="1" applyBorder="1" applyAlignment="1">
      <alignment horizontal="center"/>
    </xf>
    <xf numFmtId="0" fontId="11" fillId="0" borderId="2" xfId="15" applyFont="1" applyFill="1" applyBorder="1" applyAlignment="1">
      <alignment horizontal="left" wrapText="1"/>
    </xf>
    <xf numFmtId="0" fontId="5" fillId="0" borderId="0" xfId="0" quotePrefix="1" applyFont="1"/>
    <xf numFmtId="167" fontId="0" fillId="0" borderId="0" xfId="0" quotePrefix="1" applyNumberFormat="1" applyAlignment="1">
      <alignment horizontal="right"/>
    </xf>
    <xf numFmtId="0" fontId="20" fillId="0" borderId="0" xfId="0" quotePrefix="1" applyFont="1"/>
    <xf numFmtId="0" fontId="20" fillId="0" borderId="0" xfId="0" applyFont="1"/>
    <xf numFmtId="167" fontId="3" fillId="0" borderId="0" xfId="0" applyNumberFormat="1" applyFont="1"/>
    <xf numFmtId="0" fontId="5" fillId="0" borderId="0" xfId="0" applyFont="1" applyAlignment="1">
      <alignment wrapText="1"/>
    </xf>
    <xf numFmtId="167" fontId="10" fillId="0" borderId="0" xfId="0" applyNumberFormat="1" applyFont="1" applyFill="1" applyAlignment="1">
      <alignment horizontal="center"/>
    </xf>
    <xf numFmtId="0" fontId="13" fillId="0" borderId="0" xfId="17" applyFont="1" applyFill="1" applyBorder="1" applyAlignment="1">
      <alignment horizontal="center"/>
    </xf>
    <xf numFmtId="0" fontId="24" fillId="0" borderId="0" xfId="17" applyFont="1" applyFill="1" applyBorder="1" applyAlignment="1">
      <alignment horizontal="center"/>
    </xf>
    <xf numFmtId="0" fontId="13" fillId="0" borderId="0" xfId="10" applyFont="1" applyFill="1" applyBorder="1" applyAlignment="1">
      <alignment horizontal="left" wrapText="1"/>
    </xf>
    <xf numFmtId="0" fontId="13" fillId="0" borderId="0" xfId="10" applyFont="1" applyFill="1" applyBorder="1" applyAlignment="1">
      <alignment horizontal="center" wrapText="1"/>
    </xf>
    <xf numFmtId="0" fontId="10" fillId="0" borderId="1" xfId="0" applyFont="1" applyBorder="1" applyAlignment="1">
      <alignment horizontal="center"/>
    </xf>
    <xf numFmtId="0" fontId="22" fillId="0" borderId="1" xfId="0" applyFont="1" applyBorder="1" applyAlignment="1">
      <alignment horizontal="center"/>
    </xf>
    <xf numFmtId="0" fontId="13" fillId="0" borderId="1" xfId="18" applyFont="1" applyFill="1" applyBorder="1" applyAlignment="1">
      <alignment horizontal="center" vertical="center"/>
    </xf>
    <xf numFmtId="0" fontId="13" fillId="0" borderId="3" xfId="18" applyFont="1" applyFill="1" applyBorder="1" applyAlignment="1">
      <alignment horizontal="center" vertical="center"/>
    </xf>
    <xf numFmtId="0" fontId="10" fillId="0" borderId="3" xfId="0" applyFont="1" applyBorder="1" applyAlignment="1">
      <alignment horizontal="center" vertical="center"/>
    </xf>
    <xf numFmtId="0" fontId="13" fillId="0" borderId="3" xfId="15" applyFont="1" applyFill="1" applyBorder="1" applyAlignment="1">
      <alignment horizontal="center" vertical="center"/>
    </xf>
    <xf numFmtId="0" fontId="24" fillId="0" borderId="3" xfId="15" applyFont="1" applyFill="1" applyBorder="1" applyAlignment="1">
      <alignment horizontal="center" vertical="center"/>
    </xf>
    <xf numFmtId="167" fontId="6" fillId="0" borderId="1" xfId="0" applyNumberFormat="1" applyFont="1" applyFill="1" applyBorder="1"/>
    <xf numFmtId="0" fontId="0" fillId="0" borderId="0" xfId="0" applyBorder="1" applyAlignment="1">
      <alignment horizontal="left"/>
    </xf>
    <xf numFmtId="0" fontId="0" fillId="0" borderId="0" xfId="0" applyBorder="1" applyAlignment="1">
      <alignment horizontal="center" vertical="center" wrapText="1"/>
    </xf>
    <xf numFmtId="0" fontId="6" fillId="0" borderId="0" xfId="0" applyFont="1" applyFill="1" applyBorder="1" applyAlignment="1">
      <alignment wrapText="1"/>
    </xf>
    <xf numFmtId="0" fontId="5" fillId="0" borderId="3" xfId="0" applyFont="1" applyBorder="1" applyAlignment="1">
      <alignment horizontal="center" vertical="center" wrapText="1"/>
    </xf>
    <xf numFmtId="0" fontId="6" fillId="0" borderId="0" xfId="0" applyFont="1" applyFill="1" applyBorder="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horizontal="justify" vertical="center" wrapText="1"/>
    </xf>
    <xf numFmtId="0" fontId="23" fillId="0" borderId="0" xfId="0" applyFont="1" applyFill="1" applyBorder="1" applyAlignment="1">
      <alignment horizontal="center" vertical="center" wrapText="1"/>
    </xf>
    <xf numFmtId="0" fontId="0" fillId="0" borderId="3" xfId="0" applyBorder="1" applyAlignment="1">
      <alignment horizontal="justify" vertical="center" wrapText="1"/>
    </xf>
    <xf numFmtId="167" fontId="0" fillId="0" borderId="0" xfId="0" applyNumberFormat="1" applyFill="1" applyAlignment="1">
      <alignment horizontal="right" vertical="center" wrapText="1"/>
    </xf>
    <xf numFmtId="167" fontId="6" fillId="0" borderId="0" xfId="0" applyNumberFormat="1" applyFont="1" applyFill="1" applyAlignment="1">
      <alignment horizontal="right" vertical="center" wrapText="1"/>
    </xf>
    <xf numFmtId="0" fontId="0" fillId="0" borderId="0" xfId="0" applyBorder="1" applyAlignment="1">
      <alignment horizontal="justify" vertical="center" wrapText="1"/>
    </xf>
    <xf numFmtId="0" fontId="10" fillId="0" borderId="0" xfId="0" applyFont="1" applyBorder="1"/>
    <xf numFmtId="0" fontId="5" fillId="0" borderId="0" xfId="0" applyFont="1" applyAlignment="1">
      <alignment horizontal="left" wrapText="1"/>
    </xf>
    <xf numFmtId="0" fontId="6" fillId="0" borderId="0" xfId="0" applyFont="1" applyAlignment="1">
      <alignment vertical="top" wrapText="1"/>
    </xf>
    <xf numFmtId="0" fontId="30" fillId="0" borderId="0" xfId="0" applyFont="1" applyAlignment="1">
      <alignment horizontal="left" vertical="justify" wrapText="1"/>
    </xf>
    <xf numFmtId="167" fontId="6" fillId="0" borderId="0" xfId="32" applyNumberFormat="1" applyFont="1" applyFill="1" applyBorder="1" applyAlignment="1">
      <alignment horizontal="right" wrapText="1"/>
    </xf>
    <xf numFmtId="0" fontId="32" fillId="0" borderId="1" xfId="22" applyFont="1" applyFill="1" applyBorder="1" applyAlignment="1">
      <alignment horizontal="center" vertical="center" wrapText="1"/>
    </xf>
    <xf numFmtId="0" fontId="6" fillId="0" borderId="0" xfId="0" applyFont="1" applyFill="1"/>
    <xf numFmtId="0" fontId="5" fillId="0" borderId="0" xfId="0" applyFont="1" applyFill="1" applyAlignment="1">
      <alignment horizontal="left" vertical="center" wrapText="1"/>
    </xf>
    <xf numFmtId="167" fontId="6" fillId="0" borderId="0" xfId="2" applyNumberFormat="1" applyFont="1" applyFill="1" applyBorder="1" applyAlignment="1">
      <alignment horizontal="right"/>
    </xf>
    <xf numFmtId="167" fontId="3" fillId="0" borderId="0" xfId="2" applyNumberFormat="1" applyFill="1" applyBorder="1" applyAlignment="1">
      <alignment horizontal="right"/>
    </xf>
    <xf numFmtId="167" fontId="10" fillId="0" borderId="0" xfId="0" applyNumberFormat="1" applyFont="1" applyAlignment="1">
      <alignment horizontal="right"/>
    </xf>
    <xf numFmtId="167" fontId="0" fillId="0" borderId="4" xfId="0" applyNumberFormat="1" applyBorder="1"/>
    <xf numFmtId="9" fontId="4" fillId="0" borderId="3" xfId="32" applyFont="1" applyFill="1" applyBorder="1" applyAlignment="1">
      <alignment horizontal="center" wrapText="1"/>
    </xf>
    <xf numFmtId="167" fontId="7" fillId="0" borderId="5" xfId="0" applyNumberFormat="1" applyFont="1" applyFill="1" applyBorder="1" applyAlignment="1">
      <alignment horizontal="center" wrapText="1"/>
    </xf>
    <xf numFmtId="0" fontId="4" fillId="0" borderId="4" xfId="2" applyNumberFormat="1" applyFont="1" applyFill="1" applyBorder="1" applyAlignment="1">
      <alignment horizontal="right" wrapText="1"/>
    </xf>
    <xf numFmtId="167" fontId="6" fillId="0" borderId="4" xfId="0" applyNumberFormat="1" applyFont="1" applyFill="1" applyBorder="1"/>
    <xf numFmtId="167" fontId="12" fillId="0" borderId="0" xfId="0" applyNumberFormat="1" applyFont="1"/>
    <xf numFmtId="167" fontId="12" fillId="0" borderId="4" xfId="0" applyNumberFormat="1" applyFont="1" applyBorder="1"/>
    <xf numFmtId="167" fontId="3" fillId="0" borderId="0" xfId="0" applyNumberFormat="1" applyFont="1" applyBorder="1"/>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3" fillId="0" borderId="6" xfId="0" applyFont="1" applyBorder="1" applyAlignment="1">
      <alignment horizontal="center" vertical="center" wrapText="1"/>
    </xf>
    <xf numFmtId="167" fontId="0" fillId="0" borderId="0" xfId="0" applyNumberFormat="1" applyBorder="1" applyAlignment="1">
      <alignment vertical="top" wrapText="1"/>
    </xf>
    <xf numFmtId="167" fontId="36" fillId="0" borderId="0" xfId="0" applyNumberFormat="1" applyFont="1" applyBorder="1" applyAlignment="1">
      <alignment vertical="top" wrapText="1"/>
    </xf>
    <xf numFmtId="167" fontId="4" fillId="0" borderId="0" xfId="2" applyNumberFormat="1" applyFont="1" applyFill="1" applyBorder="1" applyAlignment="1">
      <alignment wrapText="1"/>
    </xf>
    <xf numFmtId="167" fontId="0" fillId="0" borderId="0" xfId="2" applyNumberFormat="1" applyFont="1" applyFill="1" applyBorder="1" applyAlignment="1">
      <alignment horizontal="right"/>
    </xf>
    <xf numFmtId="167" fontId="0" fillId="0" borderId="0" xfId="2" applyNumberFormat="1" applyFont="1" applyFill="1" applyBorder="1" applyAlignment="1"/>
    <xf numFmtId="167" fontId="7" fillId="0" borderId="0" xfId="0" applyNumberFormat="1" applyFont="1" applyBorder="1"/>
    <xf numFmtId="0" fontId="7" fillId="0" borderId="0" xfId="0" applyFont="1" applyBorder="1"/>
    <xf numFmtId="0" fontId="2" fillId="0" borderId="0" xfId="0" applyFont="1" applyBorder="1" applyAlignment="1">
      <alignment horizontal="center" vertical="center" wrapText="1"/>
    </xf>
    <xf numFmtId="167" fontId="36" fillId="0" borderId="0" xfId="0" applyNumberFormat="1" applyFont="1"/>
    <xf numFmtId="0" fontId="7" fillId="0" borderId="1" xfId="0" applyFont="1" applyBorder="1" applyAlignment="1">
      <alignment horizontal="center"/>
    </xf>
    <xf numFmtId="0" fontId="7" fillId="0" borderId="1" xfId="0" applyFont="1" applyBorder="1" applyAlignment="1">
      <alignment horizontal="center" wrapText="1"/>
    </xf>
    <xf numFmtId="167" fontId="38" fillId="0" borderId="0" xfId="0" applyNumberFormat="1" applyFont="1" applyBorder="1"/>
    <xf numFmtId="0" fontId="31" fillId="0" borderId="1" xfId="18" applyFont="1" applyFill="1" applyBorder="1" applyAlignment="1">
      <alignment horizontal="center" vertical="center" wrapText="1"/>
    </xf>
    <xf numFmtId="0" fontId="27" fillId="0" borderId="1" xfId="18" applyFont="1" applyFill="1" applyBorder="1" applyAlignment="1">
      <alignment horizontal="center" vertical="center" wrapText="1"/>
    </xf>
    <xf numFmtId="167" fontId="7" fillId="0" borderId="0" xfId="0" quotePrefix="1" applyNumberFormat="1" applyFont="1" applyAlignment="1">
      <alignment horizontal="right"/>
    </xf>
    <xf numFmtId="0" fontId="0" fillId="0" borderId="2" xfId="0" applyFill="1" applyBorder="1"/>
    <xf numFmtId="0" fontId="5" fillId="0" borderId="0" xfId="0" applyFont="1" applyAlignment="1">
      <alignment horizontal="left" vertical="center" wrapText="1"/>
    </xf>
    <xf numFmtId="0" fontId="4" fillId="0" borderId="0" xfId="10" applyFont="1" applyFill="1" applyBorder="1" applyAlignment="1">
      <alignment horizontal="center" vertical="center" wrapText="1"/>
    </xf>
    <xf numFmtId="0" fontId="14" fillId="0" borderId="0" xfId="0" applyFont="1" applyBorder="1"/>
    <xf numFmtId="0" fontId="11" fillId="0" borderId="0" xfId="15" applyFont="1" applyFill="1" applyBorder="1" applyAlignment="1"/>
    <xf numFmtId="0" fontId="37" fillId="0" borderId="3" xfId="0" applyFont="1" applyBorder="1" applyAlignment="1">
      <alignment horizontal="center" vertical="center" wrapText="1"/>
    </xf>
    <xf numFmtId="167" fontId="4" fillId="0" borderId="0" xfId="2" quotePrefix="1" applyNumberFormat="1" applyFont="1" applyFill="1" applyBorder="1" applyAlignment="1">
      <alignment horizontal="right" wrapText="1"/>
    </xf>
    <xf numFmtId="0" fontId="5" fillId="0" borderId="0" xfId="0" quotePrefix="1" applyFont="1" applyAlignment="1">
      <alignment vertical="center"/>
    </xf>
    <xf numFmtId="0" fontId="4" fillId="0" borderId="0" xfId="10" applyFont="1" applyFill="1" applyBorder="1" applyAlignment="1">
      <alignment vertical="center" wrapText="1"/>
    </xf>
    <xf numFmtId="0" fontId="31" fillId="0" borderId="1" xfId="14" applyFont="1" applyFill="1" applyBorder="1" applyAlignment="1">
      <alignment horizontal="center" vertical="center" wrapText="1"/>
    </xf>
    <xf numFmtId="0" fontId="27" fillId="0" borderId="1" xfId="0" applyFont="1" applyFill="1" applyBorder="1" applyAlignment="1">
      <alignment horizontal="center" vertical="center" wrapText="1"/>
    </xf>
    <xf numFmtId="0" fontId="31" fillId="0" borderId="3" xfId="14" applyFont="1" applyFill="1" applyBorder="1" applyAlignment="1">
      <alignment horizontal="center" vertical="center" wrapText="1"/>
    </xf>
    <xf numFmtId="0" fontId="6" fillId="0" borderId="0" xfId="0" applyFont="1" applyFill="1" applyBorder="1" applyAlignment="1">
      <alignment vertical="center" wrapText="1"/>
    </xf>
    <xf numFmtId="167" fontId="4" fillId="0" borderId="0" xfId="15" quotePrefix="1" applyNumberFormat="1" applyFont="1" applyFill="1" applyBorder="1" applyAlignment="1">
      <alignment horizontal="right"/>
    </xf>
    <xf numFmtId="167" fontId="10" fillId="0" borderId="1" xfId="0" applyNumberFormat="1" applyFont="1" applyFill="1" applyBorder="1" applyAlignment="1">
      <alignment horizontal="center" vertical="top" wrapText="1"/>
    </xf>
    <xf numFmtId="167" fontId="10" fillId="0" borderId="1" xfId="0" applyNumberFormat="1" applyFont="1" applyFill="1" applyBorder="1" applyAlignment="1">
      <alignment horizontal="center" vertical="center" wrapText="1"/>
    </xf>
    <xf numFmtId="0" fontId="6" fillId="0" borderId="0" xfId="0" applyFont="1" applyAlignment="1">
      <alignment vertical="center" wrapText="1"/>
    </xf>
    <xf numFmtId="0" fontId="37" fillId="0" borderId="0" xfId="0" applyFont="1" applyAlignment="1">
      <alignment horizontal="justify"/>
    </xf>
    <xf numFmtId="0" fontId="27" fillId="0" borderId="3" xfId="0" applyFont="1" applyBorder="1" applyAlignment="1">
      <alignment horizontal="center" vertical="center" wrapText="1"/>
    </xf>
    <xf numFmtId="167" fontId="4" fillId="0" borderId="0" xfId="11" quotePrefix="1" applyNumberFormat="1" applyFont="1" applyFill="1" applyBorder="1" applyAlignment="1">
      <alignment horizontal="right"/>
    </xf>
    <xf numFmtId="0" fontId="0" fillId="0" borderId="0" xfId="0" applyAlignment="1">
      <alignment horizontal="right" wrapText="1"/>
    </xf>
    <xf numFmtId="0" fontId="0" fillId="0" borderId="0" xfId="0" applyAlignment="1">
      <alignment horizontal="left" indent="1"/>
    </xf>
    <xf numFmtId="1" fontId="8" fillId="0" borderId="0" xfId="11" applyNumberFormat="1" applyFont="1" applyFill="1" applyBorder="1" applyAlignment="1">
      <alignment horizontal="right"/>
    </xf>
    <xf numFmtId="167" fontId="4" fillId="0" borderId="0" xfId="15" applyNumberFormat="1" applyFont="1" applyFill="1" applyBorder="1" applyAlignment="1">
      <alignment horizontal="left"/>
    </xf>
    <xf numFmtId="167" fontId="8" fillId="0" borderId="0" xfId="15" applyNumberFormat="1" applyFont="1" applyFill="1" applyBorder="1" applyAlignment="1">
      <alignment horizontal="left"/>
    </xf>
    <xf numFmtId="0" fontId="13" fillId="0" borderId="1" xfId="11" applyFont="1" applyFill="1" applyBorder="1" applyAlignment="1">
      <alignment horizontal="center" vertical="center" wrapText="1"/>
    </xf>
    <xf numFmtId="0" fontId="17" fillId="0" borderId="0" xfId="14" applyFont="1" applyFill="1" applyBorder="1" applyAlignment="1">
      <alignment vertical="center" wrapText="1"/>
    </xf>
    <xf numFmtId="0" fontId="3" fillId="0" borderId="0" xfId="0" applyFont="1"/>
    <xf numFmtId="0" fontId="3" fillId="0" borderId="0" xfId="0" applyFont="1" applyFill="1" applyBorder="1"/>
    <xf numFmtId="0" fontId="3" fillId="0" borderId="0" xfId="0" quotePrefix="1" applyFont="1" applyFill="1" applyBorder="1"/>
    <xf numFmtId="0" fontId="41" fillId="0" borderId="0" xfId="5" applyFont="1" applyAlignment="1">
      <alignment vertical="center" wrapText="1"/>
    </xf>
    <xf numFmtId="165" fontId="41" fillId="0" borderId="0" xfId="5" applyNumberFormat="1" applyFont="1" applyBorder="1" applyAlignment="1">
      <alignment vertical="center" wrapText="1"/>
    </xf>
    <xf numFmtId="0" fontId="41" fillId="0" borderId="0" xfId="5" applyFont="1" applyBorder="1" applyAlignment="1">
      <alignment vertical="center" wrapText="1"/>
    </xf>
    <xf numFmtId="165" fontId="44" fillId="0" borderId="0" xfId="5" applyNumberFormat="1" applyFont="1" applyBorder="1" applyAlignment="1">
      <alignment vertical="center" wrapText="1"/>
    </xf>
    <xf numFmtId="165" fontId="43" fillId="0" borderId="0" xfId="5" applyNumberFormat="1" applyFont="1" applyBorder="1" applyAlignment="1">
      <alignment vertical="center" wrapText="1"/>
    </xf>
    <xf numFmtId="165" fontId="42" fillId="2" borderId="7" xfId="5" applyNumberFormat="1" applyFont="1" applyFill="1" applyBorder="1" applyAlignment="1">
      <alignment horizontal="center" vertical="center" wrapText="1"/>
    </xf>
    <xf numFmtId="165" fontId="42" fillId="3" borderId="7" xfId="5" applyNumberFormat="1" applyFont="1" applyFill="1" applyBorder="1" applyAlignment="1">
      <alignment horizontal="center" vertical="center" wrapText="1"/>
    </xf>
    <xf numFmtId="165" fontId="42" fillId="3" borderId="8" xfId="5" applyNumberFormat="1" applyFont="1" applyFill="1" applyBorder="1" applyAlignment="1">
      <alignment horizontal="center" vertical="center" wrapText="1"/>
    </xf>
    <xf numFmtId="165" fontId="45" fillId="3" borderId="9" xfId="5" applyNumberFormat="1" applyFont="1" applyFill="1" applyBorder="1" applyAlignment="1">
      <alignment horizontal="center" vertical="center" wrapText="1"/>
    </xf>
    <xf numFmtId="165" fontId="41" fillId="0" borderId="8" xfId="5" applyNumberFormat="1" applyFont="1" applyBorder="1" applyAlignment="1">
      <alignment vertical="center" wrapText="1"/>
    </xf>
    <xf numFmtId="164" fontId="41" fillId="2" borderId="2" xfId="3" applyNumberFormat="1" applyFont="1" applyFill="1" applyBorder="1" applyAlignment="1">
      <alignment horizontal="right" vertical="center" wrapText="1"/>
    </xf>
    <xf numFmtId="164" fontId="41" fillId="3" borderId="2" xfId="3" applyNumberFormat="1" applyFont="1" applyFill="1" applyBorder="1" applyAlignment="1">
      <alignment horizontal="right" vertical="center" wrapText="1"/>
    </xf>
    <xf numFmtId="164" fontId="41" fillId="2" borderId="2" xfId="3" quotePrefix="1" applyNumberFormat="1" applyFont="1" applyFill="1" applyBorder="1" applyAlignment="1">
      <alignment horizontal="right" vertical="center" wrapText="1"/>
    </xf>
    <xf numFmtId="164" fontId="41" fillId="3" borderId="2" xfId="3" quotePrefix="1" applyNumberFormat="1" applyFont="1" applyFill="1" applyBorder="1" applyAlignment="1">
      <alignment horizontal="right" vertical="center" wrapText="1"/>
    </xf>
    <xf numFmtId="164" fontId="44" fillId="3" borderId="7" xfId="3" applyNumberFormat="1" applyFont="1" applyFill="1" applyBorder="1" applyAlignment="1">
      <alignment horizontal="right" vertical="center" wrapText="1"/>
    </xf>
    <xf numFmtId="165" fontId="41" fillId="0" borderId="4" xfId="5" applyNumberFormat="1" applyFont="1" applyBorder="1" applyAlignment="1">
      <alignment vertical="center" wrapText="1"/>
    </xf>
    <xf numFmtId="164" fontId="41" fillId="2" borderId="0" xfId="3" quotePrefix="1" applyNumberFormat="1" applyFont="1" applyFill="1" applyBorder="1" applyAlignment="1">
      <alignment horizontal="right" vertical="center" wrapText="1"/>
    </xf>
    <xf numFmtId="164" fontId="41" fillId="3" borderId="0" xfId="3" quotePrefix="1" applyNumberFormat="1" applyFont="1" applyFill="1" applyBorder="1" applyAlignment="1">
      <alignment horizontal="right" vertical="center" wrapText="1"/>
    </xf>
    <xf numFmtId="164" fontId="41" fillId="2" borderId="0" xfId="3" applyNumberFormat="1" applyFont="1" applyFill="1" applyBorder="1" applyAlignment="1">
      <alignment horizontal="right" vertical="center" wrapText="1"/>
    </xf>
    <xf numFmtId="164" fontId="44" fillId="3" borderId="10" xfId="3" applyNumberFormat="1" applyFont="1" applyFill="1" applyBorder="1" applyAlignment="1">
      <alignment horizontal="right" vertical="center" wrapText="1"/>
    </xf>
    <xf numFmtId="164" fontId="41" fillId="3" borderId="0" xfId="3" applyNumberFormat="1" applyFont="1" applyFill="1" applyBorder="1" applyAlignment="1">
      <alignment horizontal="right" vertical="center" wrapText="1"/>
    </xf>
    <xf numFmtId="164" fontId="41" fillId="2" borderId="1" xfId="3" applyNumberFormat="1" applyFont="1" applyFill="1" applyBorder="1" applyAlignment="1">
      <alignment horizontal="right" vertical="center" wrapText="1"/>
    </xf>
    <xf numFmtId="164" fontId="41" fillId="3" borderId="1" xfId="3" applyNumberFormat="1" applyFont="1" applyFill="1" applyBorder="1" applyAlignment="1">
      <alignment horizontal="right" vertical="center" wrapText="1"/>
    </xf>
    <xf numFmtId="164" fontId="44" fillId="3" borderId="11" xfId="3" applyNumberFormat="1" applyFont="1" applyFill="1" applyBorder="1" applyAlignment="1">
      <alignment horizontal="right" vertical="center" wrapText="1"/>
    </xf>
    <xf numFmtId="165" fontId="44" fillId="0" borderId="12" xfId="5" applyNumberFormat="1" applyFont="1" applyBorder="1" applyAlignment="1">
      <alignment vertical="center" wrapText="1"/>
    </xf>
    <xf numFmtId="164" fontId="44" fillId="2" borderId="1" xfId="3" applyNumberFormat="1" applyFont="1" applyFill="1" applyBorder="1" applyAlignment="1">
      <alignment horizontal="right" vertical="center" wrapText="1"/>
    </xf>
    <xf numFmtId="164" fontId="44" fillId="3" borderId="1" xfId="3" applyNumberFormat="1" applyFont="1" applyFill="1" applyBorder="1" applyAlignment="1">
      <alignment horizontal="right" vertical="center" wrapText="1"/>
    </xf>
    <xf numFmtId="0" fontId="44" fillId="0" borderId="0" xfId="5" applyFont="1" applyBorder="1" applyAlignment="1">
      <alignment vertical="center" wrapText="1"/>
    </xf>
    <xf numFmtId="0" fontId="41" fillId="0" borderId="0" xfId="5" applyFont="1" applyAlignment="1">
      <alignment horizontal="left" vertical="center"/>
    </xf>
    <xf numFmtId="0" fontId="46" fillId="0" borderId="0" xfId="5"/>
    <xf numFmtId="0" fontId="26" fillId="0" borderId="0" xfId="5" applyFont="1"/>
    <xf numFmtId="164" fontId="41" fillId="0" borderId="8" xfId="3" applyNumberFormat="1" applyFont="1" applyBorder="1" applyAlignment="1">
      <alignment vertical="center" wrapText="1"/>
    </xf>
    <xf numFmtId="164" fontId="41" fillId="0" borderId="4" xfId="3" applyNumberFormat="1" applyFont="1" applyBorder="1" applyAlignment="1">
      <alignment vertical="center" wrapText="1"/>
    </xf>
    <xf numFmtId="164" fontId="41" fillId="0" borderId="12" xfId="3" applyNumberFormat="1" applyFont="1" applyBorder="1" applyAlignment="1">
      <alignment vertical="center" wrapText="1"/>
    </xf>
    <xf numFmtId="164" fontId="44" fillId="2" borderId="1" xfId="3" applyNumberFormat="1" applyFont="1" applyFill="1" applyBorder="1" applyAlignment="1">
      <alignment vertical="center" wrapText="1"/>
    </xf>
    <xf numFmtId="164" fontId="44" fillId="3" borderId="1" xfId="3" applyNumberFormat="1" applyFont="1" applyFill="1" applyBorder="1" applyAlignment="1">
      <alignment vertical="center" wrapText="1"/>
    </xf>
    <xf numFmtId="165" fontId="41" fillId="2" borderId="2" xfId="3" applyNumberFormat="1" applyFont="1" applyFill="1" applyBorder="1" applyAlignment="1">
      <alignment horizontal="right" vertical="center" wrapText="1"/>
    </xf>
    <xf numFmtId="165" fontId="41" fillId="3" borderId="2" xfId="3" applyNumberFormat="1" applyFont="1" applyFill="1" applyBorder="1" applyAlignment="1">
      <alignment horizontal="right" vertical="center" wrapText="1"/>
    </xf>
    <xf numFmtId="165" fontId="41" fillId="2" borderId="2" xfId="3" quotePrefix="1" applyNumberFormat="1" applyFont="1" applyFill="1" applyBorder="1" applyAlignment="1">
      <alignment horizontal="right" vertical="center" wrapText="1"/>
    </xf>
    <xf numFmtId="165" fontId="41" fillId="3" borderId="2" xfId="3" quotePrefix="1" applyNumberFormat="1" applyFont="1" applyFill="1" applyBorder="1" applyAlignment="1">
      <alignment horizontal="right" vertical="center" wrapText="1"/>
    </xf>
    <xf numFmtId="165" fontId="41" fillId="3" borderId="13" xfId="3" applyNumberFormat="1" applyFont="1" applyFill="1" applyBorder="1" applyAlignment="1">
      <alignment horizontal="right" vertical="center" wrapText="1"/>
    </xf>
    <xf numFmtId="165" fontId="41" fillId="2" borderId="0" xfId="3" quotePrefix="1" applyNumberFormat="1" applyFont="1" applyFill="1" applyBorder="1" applyAlignment="1">
      <alignment horizontal="right" vertical="center" wrapText="1"/>
    </xf>
    <xf numFmtId="165" fontId="41" fillId="3" borderId="0" xfId="3" quotePrefix="1" applyNumberFormat="1" applyFont="1" applyFill="1" applyBorder="1" applyAlignment="1">
      <alignment horizontal="right" vertical="center" wrapText="1"/>
    </xf>
    <xf numFmtId="165" fontId="41" fillId="2" borderId="0" xfId="3" applyNumberFormat="1" applyFont="1" applyFill="1" applyBorder="1" applyAlignment="1">
      <alignment horizontal="right" vertical="center" wrapText="1"/>
    </xf>
    <xf numFmtId="165" fontId="41" fillId="3" borderId="14" xfId="3" applyNumberFormat="1" applyFont="1" applyFill="1" applyBorder="1" applyAlignment="1">
      <alignment horizontal="right" vertical="center" wrapText="1"/>
    </xf>
    <xf numFmtId="165" fontId="41" fillId="3" borderId="0" xfId="3" applyNumberFormat="1" applyFont="1" applyFill="1" applyBorder="1" applyAlignment="1">
      <alignment horizontal="right" vertical="center" wrapText="1"/>
    </xf>
    <xf numFmtId="165" fontId="41" fillId="2" borderId="1" xfId="3" applyNumberFormat="1" applyFont="1" applyFill="1" applyBorder="1" applyAlignment="1">
      <alignment horizontal="right" vertical="center" wrapText="1"/>
    </xf>
    <xf numFmtId="165" fontId="41" fillId="3" borderId="1" xfId="3" applyNumberFormat="1" applyFont="1" applyFill="1" applyBorder="1" applyAlignment="1">
      <alignment horizontal="right" vertical="center" wrapText="1"/>
    </xf>
    <xf numFmtId="165" fontId="41" fillId="3" borderId="15" xfId="3" applyNumberFormat="1" applyFont="1" applyFill="1" applyBorder="1" applyAlignment="1">
      <alignment horizontal="right" vertical="center" wrapText="1"/>
    </xf>
    <xf numFmtId="165" fontId="44" fillId="2" borderId="1" xfId="3" applyNumberFormat="1" applyFont="1" applyFill="1" applyBorder="1" applyAlignment="1">
      <alignment horizontal="right" vertical="center" wrapText="1"/>
    </xf>
    <xf numFmtId="165" fontId="44" fillId="3" borderId="1" xfId="3" applyNumberFormat="1" applyFont="1" applyFill="1" applyBorder="1" applyAlignment="1">
      <alignment horizontal="right" vertical="center" wrapText="1"/>
    </xf>
    <xf numFmtId="0" fontId="26" fillId="0" borderId="0" xfId="5" applyFont="1" applyBorder="1"/>
    <xf numFmtId="164" fontId="44" fillId="3" borderId="9" xfId="3" applyNumberFormat="1" applyFont="1" applyFill="1" applyBorder="1" applyAlignment="1">
      <alignment vertical="center" wrapText="1"/>
    </xf>
    <xf numFmtId="165" fontId="41" fillId="0" borderId="12" xfId="5" applyNumberFormat="1" applyFont="1" applyBorder="1" applyAlignment="1">
      <alignment vertical="center" wrapText="1"/>
    </xf>
    <xf numFmtId="164" fontId="44" fillId="3" borderId="9" xfId="3" applyNumberFormat="1" applyFont="1" applyFill="1" applyBorder="1" applyAlignment="1">
      <alignment horizontal="right" vertical="center" wrapText="1"/>
    </xf>
    <xf numFmtId="164" fontId="41" fillId="2" borderId="1" xfId="3" quotePrefix="1" applyNumberFormat="1" applyFont="1" applyFill="1" applyBorder="1" applyAlignment="1">
      <alignment horizontal="right" vertical="center" wrapText="1"/>
    </xf>
    <xf numFmtId="164" fontId="41" fillId="3" borderId="1" xfId="3" quotePrefix="1" applyNumberFormat="1" applyFont="1" applyFill="1" applyBorder="1" applyAlignment="1">
      <alignment horizontal="right" vertical="center" wrapText="1"/>
    </xf>
    <xf numFmtId="164" fontId="41" fillId="0" borderId="8" xfId="3" applyNumberFormat="1" applyFont="1" applyBorder="1" applyAlignment="1">
      <alignment horizontal="left" vertical="center" wrapText="1"/>
    </xf>
    <xf numFmtId="164" fontId="41" fillId="0" borderId="4" xfId="3" applyNumberFormat="1" applyFont="1" applyBorder="1" applyAlignment="1">
      <alignment horizontal="left" vertical="center" wrapText="1"/>
    </xf>
    <xf numFmtId="164" fontId="41" fillId="0" borderId="12" xfId="3" applyNumberFormat="1" applyFont="1" applyBorder="1" applyAlignment="1">
      <alignment horizontal="left" vertical="center" wrapText="1"/>
    </xf>
    <xf numFmtId="165" fontId="0" fillId="0" borderId="0" xfId="2" applyNumberFormat="1" applyFont="1" applyAlignment="1">
      <alignment vertical="center"/>
    </xf>
    <xf numFmtId="0" fontId="44" fillId="0" borderId="1" xfId="6" applyFont="1" applyBorder="1" applyAlignment="1">
      <alignment vertical="center" wrapText="1"/>
    </xf>
    <xf numFmtId="0" fontId="41" fillId="0" borderId="1" xfId="6" applyFont="1" applyBorder="1" applyAlignment="1">
      <alignment horizontal="left" vertical="center" wrapText="1"/>
    </xf>
    <xf numFmtId="165" fontId="41" fillId="0" borderId="1" xfId="2" applyNumberFormat="1" applyFont="1" applyBorder="1" applyAlignment="1">
      <alignment horizontal="center" vertical="center" wrapText="1"/>
    </xf>
    <xf numFmtId="0" fontId="52" fillId="0" borderId="0" xfId="6" applyFont="1" applyBorder="1" applyAlignment="1">
      <alignment vertical="center"/>
    </xf>
    <xf numFmtId="0" fontId="53" fillId="0" borderId="1" xfId="6" applyFont="1" applyBorder="1" applyAlignment="1">
      <alignment horizontal="left" vertical="center"/>
    </xf>
    <xf numFmtId="0" fontId="44" fillId="0" borderId="0" xfId="6" applyFont="1" applyBorder="1" applyAlignment="1">
      <alignment vertical="center"/>
    </xf>
    <xf numFmtId="0" fontId="44" fillId="0" borderId="0" xfId="6" applyFont="1" applyAlignment="1">
      <alignment vertical="center"/>
    </xf>
    <xf numFmtId="0" fontId="41" fillId="0" borderId="0" xfId="6" applyFont="1" applyAlignment="1">
      <alignment horizontal="left" vertical="center"/>
    </xf>
    <xf numFmtId="165" fontId="41" fillId="0" borderId="0" xfId="2" applyNumberFormat="1" applyFont="1" applyAlignment="1">
      <alignment vertical="center"/>
    </xf>
    <xf numFmtId="165" fontId="41" fillId="0" borderId="0" xfId="2" applyNumberFormat="1" applyFont="1" applyBorder="1" applyAlignment="1">
      <alignment vertical="center"/>
    </xf>
    <xf numFmtId="0" fontId="6" fillId="0" borderId="0" xfId="6" applyFont="1" applyAlignment="1">
      <alignment vertical="center"/>
    </xf>
    <xf numFmtId="164" fontId="40" fillId="0" borderId="0" xfId="2" applyNumberFormat="1" applyFont="1" applyBorder="1" applyAlignment="1">
      <alignment horizontal="right" vertical="center"/>
    </xf>
    <xf numFmtId="165" fontId="41" fillId="0" borderId="1" xfId="2" applyNumberFormat="1" applyFont="1" applyBorder="1" applyAlignment="1">
      <alignment vertical="center"/>
    </xf>
    <xf numFmtId="0" fontId="44" fillId="0" borderId="16" xfId="6" applyFont="1" applyBorder="1" applyAlignment="1">
      <alignment vertical="center" wrapText="1"/>
    </xf>
    <xf numFmtId="165" fontId="44" fillId="0" borderId="16" xfId="2" applyNumberFormat="1" applyFont="1" applyBorder="1" applyAlignment="1">
      <alignment horizontal="center" vertical="center" wrapText="1"/>
    </xf>
    <xf numFmtId="165" fontId="44" fillId="0" borderId="17" xfId="2" applyNumberFormat="1" applyFont="1" applyBorder="1" applyAlignment="1">
      <alignment horizontal="center" vertical="center" wrapText="1"/>
    </xf>
    <xf numFmtId="165" fontId="44" fillId="0" borderId="0" xfId="2" applyNumberFormat="1" applyFont="1" applyAlignment="1">
      <alignment vertical="center"/>
    </xf>
    <xf numFmtId="0" fontId="44" fillId="0" borderId="0" xfId="6" applyFont="1" applyAlignment="1">
      <alignment horizontal="left" vertical="center"/>
    </xf>
    <xf numFmtId="0" fontId="3" fillId="0" borderId="0" xfId="6" applyAlignment="1">
      <alignment horizontal="left" vertical="center"/>
    </xf>
    <xf numFmtId="0" fontId="47" fillId="0" borderId="0" xfId="5" applyFont="1" applyAlignment="1">
      <alignment vertical="center" wrapText="1"/>
    </xf>
    <xf numFmtId="0" fontId="47" fillId="0" borderId="0" xfId="5" applyFont="1" applyBorder="1" applyAlignment="1">
      <alignment vertical="center" wrapText="1"/>
    </xf>
    <xf numFmtId="0" fontId="41" fillId="0" borderId="0" xfId="6" applyFont="1" applyBorder="1" applyAlignment="1">
      <alignment vertical="center"/>
    </xf>
    <xf numFmtId="0" fontId="44" fillId="0" borderId="0" xfId="6" applyFont="1" applyFill="1" applyBorder="1" applyAlignment="1">
      <alignment vertical="center"/>
    </xf>
    <xf numFmtId="165" fontId="41" fillId="0" borderId="0" xfId="2" quotePrefix="1" applyNumberFormat="1" applyFont="1" applyFill="1" applyBorder="1" applyAlignment="1">
      <alignment horizontal="right" vertical="center"/>
    </xf>
    <xf numFmtId="0" fontId="41" fillId="0" borderId="0" xfId="6" applyFont="1" applyFill="1" applyBorder="1" applyAlignment="1">
      <alignment vertical="center"/>
    </xf>
    <xf numFmtId="0" fontId="3" fillId="0" borderId="0" xfId="6" applyFill="1" applyBorder="1" applyAlignment="1">
      <alignment vertical="center"/>
    </xf>
    <xf numFmtId="0" fontId="41" fillId="0" borderId="0" xfId="6" applyFont="1" applyBorder="1" applyAlignment="1">
      <alignment horizontal="left" vertical="center"/>
    </xf>
    <xf numFmtId="0" fontId="53" fillId="0" borderId="0" xfId="6" applyFont="1" applyBorder="1" applyAlignment="1">
      <alignment horizontal="left" vertical="center"/>
    </xf>
    <xf numFmtId="0" fontId="47" fillId="0" borderId="0" xfId="5" applyFont="1" applyFill="1" applyBorder="1" applyAlignment="1">
      <alignment vertical="center" wrapText="1"/>
    </xf>
    <xf numFmtId="0" fontId="41" fillId="0" borderId="0" xfId="6" applyFont="1" applyFill="1" applyBorder="1" applyAlignment="1">
      <alignment vertical="center" wrapText="1"/>
    </xf>
    <xf numFmtId="0" fontId="53" fillId="0" borderId="0" xfId="6" applyFont="1" applyFill="1" applyBorder="1" applyAlignment="1">
      <alignment horizontal="right" vertical="center"/>
    </xf>
    <xf numFmtId="0" fontId="53" fillId="0" borderId="0" xfId="6" applyFont="1" applyFill="1" applyBorder="1" applyAlignment="1">
      <alignment vertical="center"/>
    </xf>
    <xf numFmtId="0" fontId="40" fillId="0" borderId="0" xfId="6" applyFont="1" applyFill="1" applyBorder="1" applyAlignment="1">
      <alignment vertical="center"/>
    </xf>
    <xf numFmtId="0" fontId="54" fillId="0" borderId="0" xfId="6" applyFont="1" applyFill="1" applyBorder="1" applyAlignment="1">
      <alignment vertical="center"/>
    </xf>
    <xf numFmtId="0" fontId="6" fillId="0" borderId="0" xfId="6" applyFont="1" applyFill="1" applyBorder="1" applyAlignment="1">
      <alignment vertical="center"/>
    </xf>
    <xf numFmtId="0" fontId="55" fillId="4" borderId="18" xfId="7" applyFont="1" applyFill="1" applyBorder="1" applyAlignment="1">
      <alignment vertical="top"/>
    </xf>
    <xf numFmtId="0" fontId="55" fillId="4" borderId="0" xfId="7" applyFont="1" applyFill="1" applyBorder="1" applyAlignment="1">
      <alignment vertical="top"/>
    </xf>
    <xf numFmtId="0" fontId="56" fillId="4" borderId="0" xfId="7" applyFont="1" applyFill="1" applyBorder="1" applyAlignment="1">
      <alignment horizontal="left"/>
    </xf>
    <xf numFmtId="0" fontId="80" fillId="4" borderId="0" xfId="7" applyFill="1" applyBorder="1" applyAlignment="1">
      <alignment horizontal="left"/>
    </xf>
    <xf numFmtId="0" fontId="80" fillId="4" borderId="0" xfId="7" applyFill="1" applyAlignment="1">
      <alignment horizontal="left"/>
    </xf>
    <xf numFmtId="0" fontId="57" fillId="4" borderId="18" xfId="7" applyFont="1" applyFill="1" applyBorder="1" applyAlignment="1">
      <alignment vertical="top"/>
    </xf>
    <xf numFmtId="0" fontId="57" fillId="4" borderId="0" xfId="7" applyFont="1" applyFill="1" applyBorder="1" applyAlignment="1">
      <alignment vertical="top"/>
    </xf>
    <xf numFmtId="0" fontId="80" fillId="4" borderId="0" xfId="7" applyFill="1" applyBorder="1"/>
    <xf numFmtId="0" fontId="80" fillId="4" borderId="0" xfId="7" applyFill="1"/>
    <xf numFmtId="0" fontId="6" fillId="4" borderId="19" xfId="7" applyFont="1" applyFill="1" applyBorder="1" applyAlignment="1">
      <alignment vertical="top"/>
    </xf>
    <xf numFmtId="0" fontId="6" fillId="4" borderId="0" xfId="7" applyFont="1" applyFill="1" applyBorder="1" applyAlignment="1">
      <alignment vertical="top"/>
    </xf>
    <xf numFmtId="0" fontId="80" fillId="4" borderId="0" xfId="7" applyFill="1" applyBorder="1" applyAlignment="1">
      <alignment horizontal="center" vertical="top"/>
    </xf>
    <xf numFmtId="170" fontId="26" fillId="4" borderId="11" xfId="7" applyNumberFormat="1" applyFont="1" applyFill="1" applyBorder="1" applyAlignment="1">
      <alignment horizontal="center" vertical="top" wrapText="1"/>
    </xf>
    <xf numFmtId="0" fontId="26" fillId="4" borderId="9" xfId="7" applyFont="1" applyFill="1" applyBorder="1" applyAlignment="1">
      <alignment horizontal="center" vertical="top" wrapText="1"/>
    </xf>
    <xf numFmtId="0" fontId="6" fillId="4" borderId="9" xfId="7" applyFont="1" applyFill="1" applyBorder="1" applyAlignment="1">
      <alignment horizontal="center" vertical="center" wrapText="1"/>
    </xf>
    <xf numFmtId="0" fontId="36" fillId="4" borderId="0" xfId="7" applyFont="1" applyFill="1" applyBorder="1" applyAlignment="1">
      <alignment horizontal="center" vertical="top"/>
    </xf>
    <xf numFmtId="0" fontId="36" fillId="4" borderId="0" xfId="7" applyFont="1" applyFill="1" applyBorder="1"/>
    <xf numFmtId="0" fontId="36" fillId="4" borderId="0" xfId="7" applyFont="1" applyFill="1"/>
    <xf numFmtId="0" fontId="44" fillId="4" borderId="9" xfId="7" applyFont="1" applyFill="1" applyBorder="1" applyAlignment="1">
      <alignment horizontal="center" vertical="center"/>
    </xf>
    <xf numFmtId="0" fontId="41" fillId="4" borderId="9" xfId="7" applyFont="1" applyFill="1" applyBorder="1" applyAlignment="1">
      <alignment horizontal="left" vertical="center" wrapText="1"/>
    </xf>
    <xf numFmtId="170" fontId="41" fillId="4" borderId="9" xfId="7" applyNumberFormat="1" applyFont="1" applyFill="1" applyBorder="1" applyAlignment="1">
      <alignment vertical="center" wrapText="1"/>
    </xf>
    <xf numFmtId="0" fontId="1" fillId="0" borderId="0" xfId="7" applyFont="1" applyBorder="1" applyAlignment="1">
      <alignment vertical="center"/>
    </xf>
    <xf numFmtId="170" fontId="44" fillId="0" borderId="9" xfId="7" quotePrefix="1" applyNumberFormat="1" applyFont="1" applyFill="1" applyBorder="1" applyAlignment="1">
      <alignment horizontal="center" vertical="center" wrapText="1"/>
    </xf>
    <xf numFmtId="0" fontId="41" fillId="0" borderId="9" xfId="7" applyFont="1" applyFill="1" applyBorder="1" applyAlignment="1">
      <alignment vertical="center" wrapText="1"/>
    </xf>
    <xf numFmtId="170" fontId="41" fillId="0" borderId="9" xfId="7" applyNumberFormat="1" applyFont="1" applyFill="1" applyBorder="1" applyAlignment="1">
      <alignment vertical="center" wrapText="1"/>
    </xf>
    <xf numFmtId="0" fontId="1" fillId="0" borderId="0" xfId="7" applyFont="1" applyAlignment="1">
      <alignment vertical="center"/>
    </xf>
    <xf numFmtId="49" fontId="41" fillId="4" borderId="9" xfId="7" applyNumberFormat="1" applyFont="1" applyFill="1" applyBorder="1" applyAlignment="1">
      <alignment horizontal="left" vertical="center" wrapText="1"/>
    </xf>
    <xf numFmtId="49" fontId="41" fillId="0" borderId="9" xfId="7" applyNumberFormat="1" applyFont="1" applyFill="1" applyBorder="1" applyAlignment="1">
      <alignment horizontal="left" vertical="center" wrapText="1"/>
    </xf>
    <xf numFmtId="0" fontId="41" fillId="4" borderId="9" xfId="7" applyFont="1" applyFill="1" applyBorder="1" applyAlignment="1">
      <alignment vertical="center" wrapText="1"/>
    </xf>
    <xf numFmtId="0" fontId="44" fillId="4" borderId="9" xfId="7" applyFont="1" applyFill="1" applyBorder="1" applyAlignment="1">
      <alignment horizontal="center" vertical="center" wrapText="1"/>
    </xf>
    <xf numFmtId="0" fontId="80" fillId="0" borderId="0" xfId="7" applyBorder="1"/>
    <xf numFmtId="0" fontId="44" fillId="4" borderId="11" xfId="7" applyFont="1" applyFill="1" applyBorder="1" applyAlignment="1">
      <alignment horizontal="center" vertical="center" wrapText="1"/>
    </xf>
    <xf numFmtId="170" fontId="44" fillId="0" borderId="11" xfId="7" applyNumberFormat="1" applyFont="1" applyFill="1" applyBorder="1" applyAlignment="1">
      <alignment horizontal="center" vertical="center" wrapText="1"/>
    </xf>
    <xf numFmtId="170" fontId="44" fillId="0" borderId="9" xfId="7" applyNumberFormat="1" applyFont="1" applyFill="1" applyBorder="1" applyAlignment="1">
      <alignment horizontal="center" vertical="center" wrapText="1"/>
    </xf>
    <xf numFmtId="0" fontId="80" fillId="0" borderId="0" xfId="7"/>
    <xf numFmtId="0" fontId="55" fillId="5" borderId="0" xfId="7" applyFont="1" applyFill="1" applyBorder="1" applyAlignment="1">
      <alignment vertical="top"/>
    </xf>
    <xf numFmtId="0" fontId="57" fillId="5" borderId="0" xfId="7" applyFont="1" applyFill="1" applyBorder="1" applyAlignment="1">
      <alignment vertical="top"/>
    </xf>
    <xf numFmtId="0" fontId="6" fillId="5" borderId="0" xfId="7" applyFont="1" applyFill="1" applyBorder="1" applyAlignment="1">
      <alignment vertical="top"/>
    </xf>
    <xf numFmtId="0" fontId="6" fillId="5" borderId="0" xfId="7" applyFont="1" applyFill="1" applyBorder="1" applyAlignment="1">
      <alignment horizontal="center" vertical="top"/>
    </xf>
    <xf numFmtId="0" fontId="1" fillId="5" borderId="0" xfId="7" applyFont="1" applyFill="1" applyBorder="1" applyAlignment="1">
      <alignment vertical="center"/>
    </xf>
    <xf numFmtId="0" fontId="80" fillId="5" borderId="0" xfId="7" applyFill="1" applyBorder="1"/>
    <xf numFmtId="0" fontId="44" fillId="0" borderId="1" xfId="6" applyFont="1" applyBorder="1" applyAlignment="1">
      <alignment vertical="center"/>
    </xf>
    <xf numFmtId="0" fontId="53" fillId="0" borderId="1" xfId="6" applyFont="1" applyFill="1" applyBorder="1" applyAlignment="1">
      <alignment vertical="center"/>
    </xf>
    <xf numFmtId="0" fontId="53" fillId="0" borderId="2" xfId="6" applyFont="1" applyBorder="1" applyAlignment="1">
      <alignment horizontal="left" vertical="center"/>
    </xf>
    <xf numFmtId="0" fontId="53" fillId="0" borderId="2" xfId="6" applyFont="1" applyFill="1" applyBorder="1" applyAlignment="1">
      <alignment horizontal="right" vertical="center"/>
    </xf>
    <xf numFmtId="0" fontId="3" fillId="0" borderId="3" xfId="6" applyFill="1" applyBorder="1" applyAlignment="1">
      <alignment vertical="center"/>
    </xf>
    <xf numFmtId="165" fontId="60" fillId="0" borderId="2" xfId="2" applyNumberFormat="1" applyFont="1" applyBorder="1" applyAlignment="1">
      <alignment horizontal="right" vertical="center" wrapText="1"/>
    </xf>
    <xf numFmtId="165" fontId="60" fillId="0" borderId="0" xfId="2" applyNumberFormat="1" applyFont="1" applyBorder="1" applyAlignment="1">
      <alignment horizontal="right" vertical="center" wrapText="1"/>
    </xf>
    <xf numFmtId="165" fontId="60" fillId="0" borderId="0" xfId="2" applyNumberFormat="1" applyFont="1" applyBorder="1" applyAlignment="1">
      <alignment horizontal="right" vertical="center"/>
    </xf>
    <xf numFmtId="43" fontId="44" fillId="0" borderId="0" xfId="6" applyNumberFormat="1" applyFont="1" applyFill="1" applyBorder="1" applyAlignment="1">
      <alignment horizontal="left" vertical="center"/>
    </xf>
    <xf numFmtId="43" fontId="41" fillId="0" borderId="0" xfId="2" quotePrefix="1" applyNumberFormat="1" applyFont="1" applyFill="1" applyBorder="1" applyAlignment="1">
      <alignment horizontal="right" vertical="center"/>
    </xf>
    <xf numFmtId="165" fontId="45" fillId="0" borderId="12" xfId="2" applyNumberFormat="1" applyFont="1" applyFill="1" applyBorder="1" applyAlignment="1">
      <alignment horizontal="center" vertical="center" wrapText="1"/>
    </xf>
    <xf numFmtId="165" fontId="45" fillId="0" borderId="1" xfId="2" applyNumberFormat="1" applyFont="1" applyFill="1" applyBorder="1" applyAlignment="1">
      <alignment horizontal="center" vertical="center" wrapText="1"/>
    </xf>
    <xf numFmtId="165" fontId="45" fillId="0" borderId="15" xfId="2" applyNumberFormat="1" applyFont="1" applyFill="1" applyBorder="1" applyAlignment="1">
      <alignment horizontal="center" vertical="center" wrapText="1"/>
    </xf>
    <xf numFmtId="165" fontId="44" fillId="0" borderId="5" xfId="2" applyNumberFormat="1" applyFont="1" applyFill="1" applyBorder="1" applyAlignment="1">
      <alignment horizontal="center" vertical="center" wrapText="1"/>
    </xf>
    <xf numFmtId="165" fontId="44" fillId="0" borderId="3" xfId="2" applyNumberFormat="1" applyFont="1" applyFill="1" applyBorder="1" applyAlignment="1">
      <alignment horizontal="center" vertical="center" wrapText="1"/>
    </xf>
    <xf numFmtId="165" fontId="44" fillId="0" borderId="9" xfId="2" applyNumberFormat="1" applyFont="1" applyFill="1" applyBorder="1" applyAlignment="1">
      <alignment horizontal="center" vertical="center" wrapText="1"/>
    </xf>
    <xf numFmtId="165" fontId="44" fillId="0" borderId="20" xfId="2" applyNumberFormat="1" applyFont="1" applyFill="1" applyBorder="1" applyAlignment="1">
      <alignment horizontal="center" vertical="center" wrapText="1"/>
    </xf>
    <xf numFmtId="165" fontId="45" fillId="0" borderId="20" xfId="2" applyNumberFormat="1" applyFont="1" applyFill="1" applyBorder="1" applyAlignment="1">
      <alignment horizontal="center" vertical="center" wrapText="1"/>
    </xf>
    <xf numFmtId="165" fontId="41" fillId="0" borderId="0" xfId="2" applyNumberFormat="1" applyFont="1" applyBorder="1" applyAlignment="1">
      <alignment horizontal="center" vertical="center" wrapText="1"/>
    </xf>
    <xf numFmtId="165" fontId="44" fillId="0" borderId="0" xfId="2" applyNumberFormat="1" applyFont="1" applyBorder="1" applyAlignment="1">
      <alignment vertical="center"/>
    </xf>
    <xf numFmtId="165" fontId="0" fillId="0" borderId="0" xfId="2" applyNumberFormat="1" applyFont="1" applyBorder="1" applyAlignment="1">
      <alignment vertical="center"/>
    </xf>
    <xf numFmtId="0" fontId="44" fillId="0" borderId="0" xfId="6" applyFont="1" applyFill="1" applyBorder="1" applyAlignment="1">
      <alignment horizontal="left" vertical="center"/>
    </xf>
    <xf numFmtId="0" fontId="58" fillId="0" borderId="0" xfId="5" applyFont="1" applyAlignment="1">
      <alignment vertical="center" wrapText="1"/>
    </xf>
    <xf numFmtId="0" fontId="54" fillId="0" borderId="0" xfId="6" applyFont="1" applyBorder="1" applyAlignment="1">
      <alignment horizontal="right" vertical="center"/>
    </xf>
    <xf numFmtId="164" fontId="40" fillId="0" borderId="1" xfId="2" applyNumberFormat="1" applyFont="1" applyBorder="1" applyAlignment="1">
      <alignment horizontal="right" vertical="center"/>
    </xf>
    <xf numFmtId="43" fontId="45" fillId="0" borderId="9" xfId="2" applyNumberFormat="1" applyFont="1" applyFill="1" applyBorder="1" applyAlignment="1">
      <alignment horizontal="center" vertical="center" wrapText="1"/>
    </xf>
    <xf numFmtId="43" fontId="61" fillId="0" borderId="13" xfId="2" applyNumberFormat="1" applyFont="1" applyBorder="1" applyAlignment="1">
      <alignment horizontal="right" vertical="center" wrapText="1"/>
    </xf>
    <xf numFmtId="43" fontId="61" fillId="0" borderId="14" xfId="2" applyNumberFormat="1" applyFont="1" applyBorder="1" applyAlignment="1">
      <alignment horizontal="right" vertical="center" wrapText="1"/>
    </xf>
    <xf numFmtId="43" fontId="61" fillId="0" borderId="14" xfId="2" applyNumberFormat="1" applyFont="1" applyBorder="1" applyAlignment="1">
      <alignment horizontal="right" vertical="center"/>
    </xf>
    <xf numFmtId="165" fontId="45" fillId="0" borderId="9" xfId="2" applyNumberFormat="1" applyFont="1" applyFill="1" applyBorder="1" applyAlignment="1">
      <alignment horizontal="center" vertical="center" wrapText="1"/>
    </xf>
    <xf numFmtId="43" fontId="61" fillId="0" borderId="2" xfId="2" applyNumberFormat="1" applyFont="1" applyBorder="1" applyAlignment="1">
      <alignment horizontal="right" vertical="center" wrapText="1"/>
    </xf>
    <xf numFmtId="43" fontId="61" fillId="0" borderId="0" xfId="2" applyNumberFormat="1" applyFont="1" applyBorder="1" applyAlignment="1">
      <alignment horizontal="right" vertical="center" wrapText="1"/>
    </xf>
    <xf numFmtId="43" fontId="61" fillId="0" borderId="0" xfId="2" applyNumberFormat="1" applyFont="1" applyBorder="1" applyAlignment="1">
      <alignment horizontal="right" vertical="center"/>
    </xf>
    <xf numFmtId="164" fontId="44" fillId="0" borderId="0" xfId="2" quotePrefix="1" applyNumberFormat="1" applyFont="1" applyFill="1" applyBorder="1" applyAlignment="1">
      <alignment horizontal="right" vertical="center"/>
    </xf>
    <xf numFmtId="0" fontId="44" fillId="0" borderId="1" xfId="6" applyFont="1" applyFill="1" applyBorder="1" applyAlignment="1">
      <alignment vertical="center"/>
    </xf>
    <xf numFmtId="165" fontId="41" fillId="0" borderId="1" xfId="2" quotePrefix="1" applyNumberFormat="1" applyFont="1" applyFill="1" applyBorder="1" applyAlignment="1">
      <alignment horizontal="right" vertical="center"/>
    </xf>
    <xf numFmtId="0" fontId="53" fillId="0" borderId="0" xfId="6" applyFont="1" applyFill="1" applyBorder="1" applyAlignment="1">
      <alignment horizontal="left" vertical="center"/>
    </xf>
    <xf numFmtId="165" fontId="60" fillId="0" borderId="0" xfId="2" applyNumberFormat="1" applyFont="1" applyFill="1" applyBorder="1" applyAlignment="1">
      <alignment horizontal="right" vertical="center"/>
    </xf>
    <xf numFmtId="43" fontId="61" fillId="0" borderId="14" xfId="2" applyNumberFormat="1" applyFont="1" applyFill="1" applyBorder="1" applyAlignment="1">
      <alignment horizontal="right" vertical="center"/>
    </xf>
    <xf numFmtId="43" fontId="61" fillId="0" borderId="0" xfId="2" applyNumberFormat="1" applyFont="1" applyFill="1" applyBorder="1" applyAlignment="1">
      <alignment horizontal="right" vertical="center"/>
    </xf>
    <xf numFmtId="0" fontId="53" fillId="0" borderId="1" xfId="6" applyFont="1" applyFill="1" applyBorder="1" applyAlignment="1">
      <alignment horizontal="left" vertical="center"/>
    </xf>
    <xf numFmtId="165" fontId="60" fillId="0" borderId="1" xfId="2" applyNumberFormat="1" applyFont="1" applyFill="1" applyBorder="1" applyAlignment="1">
      <alignment horizontal="right" vertical="center"/>
    </xf>
    <xf numFmtId="43" fontId="61" fillId="0" borderId="15" xfId="2" applyNumberFormat="1" applyFont="1" applyFill="1" applyBorder="1" applyAlignment="1">
      <alignment horizontal="right" vertical="center"/>
    </xf>
    <xf numFmtId="43" fontId="61" fillId="0" borderId="1" xfId="2" applyNumberFormat="1" applyFont="1" applyFill="1" applyBorder="1" applyAlignment="1">
      <alignment horizontal="right" vertical="center"/>
    </xf>
    <xf numFmtId="0" fontId="44" fillId="0" borderId="3" xfId="6" applyFont="1" applyFill="1" applyBorder="1" applyAlignment="1">
      <alignment vertical="center"/>
    </xf>
    <xf numFmtId="165" fontId="41" fillId="0" borderId="3" xfId="2" quotePrefix="1" applyNumberFormat="1" applyFont="1" applyFill="1" applyBorder="1" applyAlignment="1">
      <alignment horizontal="right" vertical="center"/>
    </xf>
    <xf numFmtId="43" fontId="42" fillId="0" borderId="20" xfId="2" quotePrefix="1" applyNumberFormat="1" applyFont="1" applyFill="1" applyBorder="1" applyAlignment="1">
      <alignment horizontal="right" vertical="center"/>
    </xf>
    <xf numFmtId="43" fontId="42" fillId="0" borderId="3" xfId="2" quotePrefix="1" applyNumberFormat="1" applyFont="1" applyFill="1" applyBorder="1" applyAlignment="1">
      <alignment horizontal="right" vertical="center"/>
    </xf>
    <xf numFmtId="165" fontId="40" fillId="0" borderId="0" xfId="2" applyNumberFormat="1" applyFont="1" applyFill="1" applyAlignment="1">
      <alignment horizontal="right" vertical="center"/>
    </xf>
    <xf numFmtId="43" fontId="62" fillId="0" borderId="14" xfId="2" applyNumberFormat="1" applyFont="1" applyFill="1" applyBorder="1" applyAlignment="1">
      <alignment horizontal="right" vertical="center"/>
    </xf>
    <xf numFmtId="43" fontId="62" fillId="0" borderId="0" xfId="2" applyNumberFormat="1" applyFont="1" applyFill="1" applyAlignment="1">
      <alignment horizontal="right" vertical="center"/>
    </xf>
    <xf numFmtId="0" fontId="54" fillId="0" borderId="0" xfId="6" applyFont="1" applyFill="1" applyAlignment="1">
      <alignment horizontal="right" vertical="center"/>
    </xf>
    <xf numFmtId="43" fontId="41" fillId="0" borderId="20" xfId="2" quotePrefix="1" applyNumberFormat="1" applyFont="1" applyFill="1" applyBorder="1" applyAlignment="1">
      <alignment horizontal="right" vertical="center"/>
    </xf>
    <xf numFmtId="43" fontId="41" fillId="0" borderId="3" xfId="2" quotePrefix="1" applyNumberFormat="1" applyFont="1" applyFill="1" applyBorder="1" applyAlignment="1">
      <alignment horizontal="right" vertical="center"/>
    </xf>
    <xf numFmtId="0" fontId="40" fillId="0" borderId="21" xfId="6" applyFont="1" applyBorder="1" applyAlignment="1">
      <alignment vertical="center"/>
    </xf>
    <xf numFmtId="165" fontId="63" fillId="0" borderId="21" xfId="2" applyNumberFormat="1" applyFont="1" applyBorder="1" applyAlignment="1">
      <alignment vertical="center" wrapText="1"/>
    </xf>
    <xf numFmtId="165" fontId="40" fillId="0" borderId="22" xfId="2" applyNumberFormat="1" applyFont="1" applyBorder="1" applyAlignment="1">
      <alignment vertical="center"/>
    </xf>
    <xf numFmtId="0" fontId="40" fillId="0" borderId="23" xfId="6" applyFont="1" applyBorder="1" applyAlignment="1">
      <alignment vertical="center"/>
    </xf>
    <xf numFmtId="165" fontId="63" fillId="0" borderId="23" xfId="2" applyNumberFormat="1" applyFont="1" applyBorder="1" applyAlignment="1">
      <alignment vertical="center"/>
    </xf>
    <xf numFmtId="165" fontId="63" fillId="0" borderId="23" xfId="2" quotePrefix="1" applyNumberFormat="1" applyFont="1" applyBorder="1" applyAlignment="1">
      <alignment horizontal="right" vertical="center"/>
    </xf>
    <xf numFmtId="165" fontId="40" fillId="0" borderId="24" xfId="2" applyNumberFormat="1" applyFont="1" applyBorder="1" applyAlignment="1">
      <alignment vertical="center"/>
    </xf>
    <xf numFmtId="0" fontId="40" fillId="0" borderId="25" xfId="6" applyFont="1" applyBorder="1" applyAlignment="1">
      <alignment vertical="center"/>
    </xf>
    <xf numFmtId="165" fontId="63" fillId="0" borderId="25" xfId="2" applyNumberFormat="1" applyFont="1" applyBorder="1" applyAlignment="1">
      <alignment vertical="center"/>
    </xf>
    <xf numFmtId="165" fontId="40" fillId="0" borderId="26" xfId="2" applyNumberFormat="1" applyFont="1" applyBorder="1" applyAlignment="1">
      <alignment vertical="center"/>
    </xf>
    <xf numFmtId="0" fontId="40" fillId="0" borderId="6" xfId="6" applyFont="1" applyBorder="1" applyAlignment="1">
      <alignment vertical="center"/>
    </xf>
    <xf numFmtId="165" fontId="40" fillId="0" borderId="6" xfId="2" applyNumberFormat="1" applyFont="1" applyBorder="1" applyAlignment="1">
      <alignment vertical="center"/>
    </xf>
    <xf numFmtId="165" fontId="40" fillId="0" borderId="27" xfId="2" applyNumberFormat="1" applyFont="1" applyBorder="1" applyAlignment="1">
      <alignment vertical="center"/>
    </xf>
    <xf numFmtId="165" fontId="42" fillId="2" borderId="28" xfId="5" applyNumberFormat="1" applyFont="1" applyFill="1" applyBorder="1" applyAlignment="1">
      <alignment horizontal="center" vertical="center" wrapText="1"/>
    </xf>
    <xf numFmtId="165" fontId="41" fillId="2" borderId="29" xfId="3" applyNumberFormat="1" applyFont="1" applyFill="1" applyBorder="1" applyAlignment="1">
      <alignment horizontal="right" vertical="center" wrapText="1"/>
    </xf>
    <xf numFmtId="165" fontId="41" fillId="2" borderId="18" xfId="3" quotePrefix="1" applyNumberFormat="1" applyFont="1" applyFill="1" applyBorder="1" applyAlignment="1">
      <alignment horizontal="right" vertical="center" wrapText="1"/>
    </xf>
    <xf numFmtId="165" fontId="41" fillId="2" borderId="18" xfId="3" applyNumberFormat="1" applyFont="1" applyFill="1" applyBorder="1" applyAlignment="1">
      <alignment horizontal="right" vertical="center" wrapText="1"/>
    </xf>
    <xf numFmtId="165" fontId="41" fillId="2" borderId="30" xfId="3" applyNumberFormat="1" applyFont="1" applyFill="1" applyBorder="1" applyAlignment="1">
      <alignment horizontal="right" vertical="center" wrapText="1"/>
    </xf>
    <xf numFmtId="165" fontId="44" fillId="2" borderId="30" xfId="3" applyNumberFormat="1" applyFont="1" applyFill="1" applyBorder="1" applyAlignment="1">
      <alignment horizontal="right" vertical="center" wrapText="1"/>
    </xf>
    <xf numFmtId="165" fontId="45" fillId="2" borderId="31" xfId="5" applyNumberFormat="1" applyFont="1" applyFill="1" applyBorder="1" applyAlignment="1">
      <alignment horizontal="center" vertical="center" wrapText="1"/>
    </xf>
    <xf numFmtId="165" fontId="45" fillId="3" borderId="5" xfId="5" applyNumberFormat="1" applyFont="1" applyFill="1" applyBorder="1" applyAlignment="1">
      <alignment horizontal="center" vertical="center" wrapText="1"/>
    </xf>
    <xf numFmtId="165" fontId="44" fillId="5" borderId="32" xfId="3" applyNumberFormat="1" applyFont="1" applyFill="1" applyBorder="1" applyAlignment="1">
      <alignment horizontal="right" vertical="center" wrapText="1"/>
    </xf>
    <xf numFmtId="165" fontId="44" fillId="5" borderId="33" xfId="3" applyNumberFormat="1" applyFont="1" applyFill="1" applyBorder="1" applyAlignment="1">
      <alignment horizontal="right" vertical="center" wrapText="1"/>
    </xf>
    <xf numFmtId="165" fontId="45" fillId="2" borderId="7" xfId="5" applyNumberFormat="1" applyFont="1" applyFill="1" applyBorder="1" applyAlignment="1">
      <alignment horizontal="center" vertical="center" wrapText="1"/>
    </xf>
    <xf numFmtId="165" fontId="45" fillId="3" borderId="8" xfId="5" applyNumberFormat="1" applyFont="1" applyFill="1" applyBorder="1" applyAlignment="1">
      <alignment horizontal="center" vertical="center" wrapText="1"/>
    </xf>
    <xf numFmtId="165" fontId="44" fillId="2" borderId="2" xfId="3" applyNumberFormat="1" applyFont="1" applyFill="1" applyBorder="1" applyAlignment="1">
      <alignment horizontal="right" vertical="center" wrapText="1"/>
    </xf>
    <xf numFmtId="165" fontId="44" fillId="3" borderId="2" xfId="3" applyNumberFormat="1" applyFont="1" applyFill="1" applyBorder="1" applyAlignment="1">
      <alignment horizontal="right" vertical="center" wrapText="1"/>
    </xf>
    <xf numFmtId="165" fontId="44" fillId="2" borderId="0" xfId="3" applyNumberFormat="1" applyFont="1" applyFill="1" applyBorder="1" applyAlignment="1">
      <alignment horizontal="right" vertical="center" wrapText="1"/>
    </xf>
    <xf numFmtId="165" fontId="44" fillId="3" borderId="0" xfId="3" applyNumberFormat="1" applyFont="1" applyFill="1" applyBorder="1" applyAlignment="1">
      <alignment horizontal="right" vertical="center" wrapText="1"/>
    </xf>
    <xf numFmtId="165" fontId="44" fillId="2" borderId="29" xfId="3" applyNumberFormat="1" applyFont="1" applyFill="1" applyBorder="1" applyAlignment="1">
      <alignment horizontal="right" vertical="center" wrapText="1"/>
    </xf>
    <xf numFmtId="165" fontId="44" fillId="3" borderId="34" xfId="3" applyNumberFormat="1" applyFont="1" applyFill="1" applyBorder="1" applyAlignment="1">
      <alignment horizontal="right" vertical="center" wrapText="1"/>
    </xf>
    <xf numFmtId="165" fontId="44" fillId="2" borderId="18" xfId="3" applyNumberFormat="1" applyFont="1" applyFill="1" applyBorder="1" applyAlignment="1">
      <alignment horizontal="right" vertical="center" wrapText="1"/>
    </xf>
    <xf numFmtId="165" fontId="44" fillId="3" borderId="35" xfId="3" applyNumberFormat="1" applyFont="1" applyFill="1" applyBorder="1" applyAlignment="1">
      <alignment horizontal="right" vertical="center" wrapText="1"/>
    </xf>
    <xf numFmtId="165" fontId="44" fillId="3" borderId="36" xfId="3" applyNumberFormat="1" applyFont="1" applyFill="1" applyBorder="1" applyAlignment="1">
      <alignment horizontal="right" vertical="center" wrapText="1"/>
    </xf>
    <xf numFmtId="0" fontId="49" fillId="0" borderId="0" xfId="5" applyFont="1" applyAlignment="1">
      <alignment vertical="center" wrapText="1"/>
    </xf>
    <xf numFmtId="164" fontId="41" fillId="2" borderId="29" xfId="3" applyNumberFormat="1" applyFont="1" applyFill="1" applyBorder="1" applyAlignment="1">
      <alignment horizontal="right" vertical="center" wrapText="1"/>
    </xf>
    <xf numFmtId="164" fontId="41" fillId="2" borderId="18" xfId="3" applyNumberFormat="1" applyFont="1" applyFill="1" applyBorder="1" applyAlignment="1">
      <alignment horizontal="right" vertical="center" wrapText="1"/>
    </xf>
    <xf numFmtId="164" fontId="41" fillId="2" borderId="30" xfId="3" applyNumberFormat="1" applyFont="1" applyFill="1" applyBorder="1" applyAlignment="1">
      <alignment horizontal="right" vertical="center" wrapText="1"/>
    </xf>
    <xf numFmtId="164" fontId="44" fillId="2" borderId="30" xfId="3" applyNumberFormat="1" applyFont="1" applyFill="1" applyBorder="1" applyAlignment="1">
      <alignment horizontal="right" vertical="center" wrapText="1"/>
    </xf>
    <xf numFmtId="164" fontId="44" fillId="2" borderId="30" xfId="3" applyNumberFormat="1" applyFont="1" applyFill="1" applyBorder="1" applyAlignment="1">
      <alignment vertical="center" wrapText="1"/>
    </xf>
    <xf numFmtId="164" fontId="44" fillId="2" borderId="28" xfId="3" applyNumberFormat="1" applyFont="1" applyFill="1" applyBorder="1" applyAlignment="1">
      <alignment horizontal="right" vertical="center" wrapText="1"/>
    </xf>
    <xf numFmtId="164" fontId="44" fillId="2" borderId="32" xfId="3" applyNumberFormat="1" applyFont="1" applyFill="1" applyBorder="1" applyAlignment="1">
      <alignment horizontal="right" vertical="center" wrapText="1"/>
    </xf>
    <xf numFmtId="164" fontId="44" fillId="2" borderId="33" xfId="3" applyNumberFormat="1" applyFont="1" applyFill="1" applyBorder="1" applyAlignment="1">
      <alignment horizontal="right" vertical="center" wrapText="1"/>
    </xf>
    <xf numFmtId="164" fontId="44" fillId="2" borderId="33" xfId="3" applyNumberFormat="1" applyFont="1" applyFill="1" applyBorder="1" applyAlignment="1">
      <alignment vertical="center" wrapText="1"/>
    </xf>
    <xf numFmtId="0" fontId="46" fillId="0" borderId="0" xfId="5" applyBorder="1"/>
    <xf numFmtId="0" fontId="49" fillId="0" borderId="0" xfId="5" applyFont="1" applyBorder="1" applyAlignment="1">
      <alignment vertical="center" wrapText="1"/>
    </xf>
    <xf numFmtId="0" fontId="5" fillId="0" borderId="9" xfId="0" applyFont="1" applyBorder="1"/>
    <xf numFmtId="1" fontId="0" fillId="0" borderId="0" xfId="0" applyNumberFormat="1" applyBorder="1"/>
    <xf numFmtId="1" fontId="0" fillId="0" borderId="1" xfId="0" applyNumberFormat="1" applyBorder="1"/>
    <xf numFmtId="1" fontId="65" fillId="0" borderId="0" xfId="11" applyNumberFormat="1" applyFont="1" applyFill="1" applyBorder="1" applyAlignment="1">
      <alignment horizontal="right"/>
    </xf>
    <xf numFmtId="1" fontId="65" fillId="0" borderId="1" xfId="11" applyNumberFormat="1" applyFont="1" applyFill="1" applyBorder="1" applyAlignment="1">
      <alignment horizontal="right"/>
    </xf>
    <xf numFmtId="0" fontId="5" fillId="0" borderId="5" xfId="0" applyFont="1" applyBorder="1" applyAlignment="1">
      <alignment wrapText="1"/>
    </xf>
    <xf numFmtId="0" fontId="64" fillId="0" borderId="0" xfId="0" applyFont="1" applyBorder="1"/>
    <xf numFmtId="167" fontId="7" fillId="0" borderId="0" xfId="32" quotePrefix="1" applyNumberFormat="1" applyFont="1" applyFill="1" applyBorder="1" applyAlignment="1">
      <alignment horizontal="right" wrapText="1"/>
    </xf>
    <xf numFmtId="165" fontId="44" fillId="0" borderId="9" xfId="2" applyNumberFormat="1" applyFont="1" applyBorder="1" applyAlignment="1">
      <alignment horizontal="center" vertical="center" wrapText="1"/>
    </xf>
    <xf numFmtId="165" fontId="41" fillId="0" borderId="0" xfId="0" applyNumberFormat="1" applyFont="1" applyBorder="1" applyAlignment="1">
      <alignment vertical="center" wrapText="1"/>
    </xf>
    <xf numFmtId="0" fontId="41" fillId="0" borderId="8" xfId="6" applyFont="1" applyBorder="1" applyAlignment="1">
      <alignment vertical="center"/>
    </xf>
    <xf numFmtId="165" fontId="41" fillId="0" borderId="13" xfId="0" applyNumberFormat="1" applyFont="1" applyBorder="1" applyAlignment="1">
      <alignment vertical="center" wrapText="1"/>
    </xf>
    <xf numFmtId="0" fontId="41" fillId="0" borderId="4" xfId="6" applyFont="1" applyBorder="1" applyAlignment="1">
      <alignment vertical="center"/>
    </xf>
    <xf numFmtId="165" fontId="41" fillId="0" borderId="14" xfId="0" applyNumberFormat="1" applyFont="1" applyBorder="1" applyAlignment="1">
      <alignment vertical="center" wrapText="1"/>
    </xf>
    <xf numFmtId="0" fontId="41" fillId="0" borderId="12" xfId="6" applyFont="1" applyBorder="1" applyAlignment="1">
      <alignment vertical="center"/>
    </xf>
    <xf numFmtId="165" fontId="41" fillId="0" borderId="1" xfId="0" applyNumberFormat="1" applyFont="1" applyBorder="1" applyAlignment="1">
      <alignment vertical="center" wrapText="1"/>
    </xf>
    <xf numFmtId="165" fontId="41" fillId="0" borderId="15" xfId="0" applyNumberFormat="1" applyFont="1" applyBorder="1" applyAlignment="1">
      <alignment vertical="center" wrapText="1"/>
    </xf>
    <xf numFmtId="0" fontId="10" fillId="0" borderId="0" xfId="0" applyFont="1" applyBorder="1" applyAlignment="1">
      <alignment horizontal="center"/>
    </xf>
    <xf numFmtId="0" fontId="22" fillId="0" borderId="0" xfId="0" applyFont="1" applyBorder="1" applyAlignment="1">
      <alignment horizontal="center"/>
    </xf>
    <xf numFmtId="0" fontId="5" fillId="0" borderId="0" xfId="0" applyFont="1" applyBorder="1" applyAlignment="1">
      <alignment horizontal="left" wrapText="1"/>
    </xf>
    <xf numFmtId="165" fontId="0" fillId="0" borderId="0" xfId="0" applyNumberFormat="1"/>
    <xf numFmtId="0" fontId="5" fillId="0" borderId="37" xfId="0" applyFont="1" applyBorder="1" applyAlignment="1">
      <alignment vertical="center" wrapText="1"/>
    </xf>
    <xf numFmtId="0" fontId="5" fillId="0" borderId="38" xfId="0" applyFont="1" applyBorder="1" applyAlignment="1">
      <alignment vertical="center" wrapText="1"/>
    </xf>
    <xf numFmtId="0" fontId="68" fillId="6" borderId="38" xfId="0" applyFont="1" applyFill="1" applyBorder="1" applyAlignment="1">
      <alignment horizontal="center" vertical="center" wrapText="1"/>
    </xf>
    <xf numFmtId="0" fontId="68" fillId="6" borderId="37" xfId="0" applyFont="1" applyFill="1" applyBorder="1" applyAlignment="1">
      <alignment horizontal="center" vertical="center" wrapText="1"/>
    </xf>
    <xf numFmtId="0" fontId="18" fillId="0" borderId="37" xfId="0" applyFont="1" applyBorder="1" applyAlignment="1">
      <alignment vertical="center" wrapText="1"/>
    </xf>
    <xf numFmtId="0" fontId="18" fillId="0" borderId="38" xfId="0" applyFont="1" applyBorder="1" applyAlignment="1">
      <alignment vertical="center" wrapText="1"/>
    </xf>
    <xf numFmtId="0" fontId="68" fillId="6" borderId="39" xfId="0" applyFont="1" applyFill="1" applyBorder="1" applyAlignment="1">
      <alignment horizontal="center" vertical="center" wrapText="1"/>
    </xf>
    <xf numFmtId="0" fontId="69" fillId="6" borderId="40" xfId="0" applyFont="1" applyFill="1" applyBorder="1" applyAlignment="1">
      <alignment horizontal="center" vertical="center" wrapText="1"/>
    </xf>
    <xf numFmtId="0" fontId="69" fillId="6" borderId="41" xfId="0" applyFont="1" applyFill="1" applyBorder="1" applyAlignment="1">
      <alignment horizontal="center" vertical="center" wrapText="1"/>
    </xf>
    <xf numFmtId="0" fontId="5" fillId="5" borderId="42" xfId="0" applyFont="1" applyFill="1" applyBorder="1" applyAlignment="1">
      <alignment horizontal="right" vertical="center" wrapText="1"/>
    </xf>
    <xf numFmtId="0" fontId="5" fillId="5" borderId="43" xfId="0" applyFont="1" applyFill="1" applyBorder="1" applyAlignment="1">
      <alignment horizontal="right" vertical="center" wrapText="1"/>
    </xf>
    <xf numFmtId="0" fontId="5" fillId="5" borderId="0" xfId="0" applyFont="1" applyFill="1" applyAlignment="1">
      <alignment horizontal="right" vertical="center" wrapText="1"/>
    </xf>
    <xf numFmtId="0" fontId="5" fillId="5" borderId="44" xfId="0" applyFont="1" applyFill="1" applyBorder="1" applyAlignment="1">
      <alignment horizontal="right" vertical="center" wrapText="1"/>
    </xf>
    <xf numFmtId="0" fontId="70" fillId="6" borderId="38" xfId="0" applyFont="1" applyFill="1" applyBorder="1" applyAlignment="1">
      <alignment horizontal="center" vertical="center" wrapText="1"/>
    </xf>
    <xf numFmtId="0" fontId="5" fillId="0" borderId="45" xfId="0" applyFont="1" applyBorder="1" applyAlignment="1">
      <alignment vertical="center" wrapText="1"/>
    </xf>
    <xf numFmtId="0" fontId="5" fillId="5" borderId="46" xfId="0" applyFont="1" applyFill="1" applyBorder="1" applyAlignment="1">
      <alignment horizontal="right" vertical="center" wrapText="1"/>
    </xf>
    <xf numFmtId="0" fontId="5" fillId="5" borderId="47" xfId="0" applyFont="1" applyFill="1" applyBorder="1" applyAlignment="1">
      <alignment horizontal="right" vertical="center" wrapText="1"/>
    </xf>
    <xf numFmtId="0" fontId="13" fillId="0" borderId="0" xfId="16" applyFont="1" applyFill="1" applyBorder="1" applyAlignment="1">
      <alignment horizontal="center"/>
    </xf>
    <xf numFmtId="167" fontId="13" fillId="0" borderId="1" xfId="16" applyNumberFormat="1" applyFont="1" applyFill="1" applyBorder="1" applyAlignment="1">
      <alignment horizontal="right" wrapText="1"/>
    </xf>
    <xf numFmtId="167" fontId="22" fillId="0" borderId="0" xfId="0" applyNumberFormat="1" applyFont="1" applyAlignment="1">
      <alignment horizontal="right"/>
    </xf>
    <xf numFmtId="0" fontId="4" fillId="0" borderId="4" xfId="18" applyFont="1" applyFill="1" applyBorder="1" applyAlignment="1">
      <alignment horizontal="center"/>
    </xf>
    <xf numFmtId="167" fontId="8" fillId="0" borderId="4" xfId="16" applyNumberFormat="1" applyFont="1" applyFill="1" applyBorder="1" applyAlignment="1">
      <alignment horizontal="right"/>
    </xf>
    <xf numFmtId="167" fontId="4" fillId="0" borderId="12" xfId="16" applyNumberFormat="1" applyFont="1" applyFill="1" applyBorder="1" applyAlignment="1">
      <alignment horizontal="right" wrapText="1"/>
    </xf>
    <xf numFmtId="0" fontId="10" fillId="0" borderId="0" xfId="0" applyFont="1" applyAlignment="1">
      <alignment horizontal="right"/>
    </xf>
    <xf numFmtId="0" fontId="73" fillId="0" borderId="3" xfId="15" applyFont="1" applyFill="1" applyBorder="1" applyAlignment="1">
      <alignment horizontal="center" vertical="center" wrapText="1"/>
    </xf>
    <xf numFmtId="0" fontId="73" fillId="0" borderId="1" xfId="18" applyFont="1" applyFill="1" applyBorder="1" applyAlignment="1">
      <alignment horizontal="center" vertical="center" wrapText="1"/>
    </xf>
    <xf numFmtId="0" fontId="73" fillId="0" borderId="3" xfId="18" applyFont="1" applyFill="1" applyBorder="1" applyAlignment="1">
      <alignment horizontal="center" vertical="center" wrapText="1"/>
    </xf>
    <xf numFmtId="0" fontId="74" fillId="0" borderId="3" xfId="0" applyFont="1" applyBorder="1" applyAlignment="1">
      <alignment horizontal="center" vertical="center" wrapText="1"/>
    </xf>
    <xf numFmtId="0" fontId="73" fillId="0" borderId="3" xfId="15" applyFont="1" applyFill="1" applyBorder="1" applyAlignment="1">
      <alignment horizontal="center" vertical="center"/>
    </xf>
    <xf numFmtId="0" fontId="5" fillId="0" borderId="9" xfId="0" applyFont="1" applyBorder="1" applyAlignment="1">
      <alignment vertical="center" wrapText="1"/>
    </xf>
    <xf numFmtId="165" fontId="0" fillId="0" borderId="0" xfId="0" applyNumberFormat="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165" fontId="0" fillId="0" borderId="0" xfId="0" applyNumberFormat="1" applyBorder="1"/>
    <xf numFmtId="165" fontId="0" fillId="0" borderId="0" xfId="0" applyNumberFormat="1" applyFill="1" applyBorder="1" applyAlignment="1">
      <alignment vertical="center" wrapText="1"/>
    </xf>
    <xf numFmtId="0" fontId="41" fillId="0" borderId="13" xfId="0" applyFont="1" applyBorder="1" applyAlignment="1">
      <alignment vertical="center" wrapText="1"/>
    </xf>
    <xf numFmtId="0" fontId="0" fillId="0" borderId="0" xfId="0" applyBorder="1" applyAlignment="1">
      <alignment horizontal="left" vertical="top" wrapText="1"/>
    </xf>
    <xf numFmtId="0" fontId="41" fillId="0" borderId="0" xfId="0" applyFont="1" applyBorder="1" applyAlignment="1">
      <alignment vertical="center" wrapText="1"/>
    </xf>
    <xf numFmtId="0" fontId="41" fillId="0" borderId="7" xfId="0" applyFont="1" applyBorder="1" applyAlignment="1">
      <alignment vertical="center" wrapText="1"/>
    </xf>
    <xf numFmtId="165" fontId="41" fillId="0" borderId="10" xfId="0" applyNumberFormat="1" applyFont="1" applyBorder="1" applyAlignment="1">
      <alignment vertical="center" wrapText="1"/>
    </xf>
    <xf numFmtId="165" fontId="41" fillId="0" borderId="10" xfId="0" applyNumberFormat="1" applyFont="1" applyFill="1" applyBorder="1" applyAlignment="1">
      <alignment vertical="center" wrapText="1"/>
    </xf>
    <xf numFmtId="165" fontId="41" fillId="0" borderId="11" xfId="0" applyNumberFormat="1" applyFont="1" applyBorder="1" applyAlignment="1">
      <alignment vertical="center" wrapText="1"/>
    </xf>
    <xf numFmtId="0" fontId="41" fillId="0" borderId="9" xfId="0" applyFont="1" applyFill="1" applyBorder="1" applyAlignment="1">
      <alignment vertical="center" wrapText="1"/>
    </xf>
    <xf numFmtId="165" fontId="44" fillId="0" borderId="14" xfId="0" applyNumberFormat="1" applyFont="1" applyBorder="1" applyAlignment="1">
      <alignment vertical="center" wrapText="1"/>
    </xf>
    <xf numFmtId="0" fontId="44" fillId="0" borderId="4" xfId="0" applyFont="1" applyBorder="1" applyAlignment="1">
      <alignment vertical="center" wrapText="1"/>
    </xf>
    <xf numFmtId="165" fontId="44" fillId="0" borderId="0" xfId="0" applyNumberFormat="1" applyFont="1" applyBorder="1" applyAlignment="1">
      <alignment vertical="center" wrapText="1"/>
    </xf>
    <xf numFmtId="165" fontId="44" fillId="0" borderId="10" xfId="0" applyNumberFormat="1" applyFont="1" applyBorder="1" applyAlignment="1">
      <alignment vertical="center" wrapText="1"/>
    </xf>
    <xf numFmtId="0" fontId="75" fillId="0" borderId="8" xfId="0" applyFont="1" applyBorder="1" applyAlignment="1">
      <alignment vertical="center" wrapText="1"/>
    </xf>
    <xf numFmtId="0" fontId="41" fillId="0" borderId="48" xfId="0" applyFont="1" applyBorder="1" applyAlignment="1">
      <alignment vertical="center" wrapText="1"/>
    </xf>
    <xf numFmtId="165" fontId="41" fillId="0" borderId="7" xfId="0" applyNumberFormat="1" applyFont="1" applyBorder="1" applyAlignment="1">
      <alignment vertical="center" wrapText="1"/>
    </xf>
    <xf numFmtId="0" fontId="41" fillId="0" borderId="8" xfId="0" applyFont="1" applyBorder="1" applyAlignment="1">
      <alignment vertical="center" wrapText="1"/>
    </xf>
    <xf numFmtId="0" fontId="44" fillId="0" borderId="5" xfId="0" applyFont="1" applyBorder="1" applyAlignment="1">
      <alignment vertical="center" wrapText="1"/>
    </xf>
    <xf numFmtId="165" fontId="44" fillId="0" borderId="9" xfId="0" applyNumberFormat="1" applyFont="1" applyBorder="1" applyAlignment="1">
      <alignment vertical="center" wrapText="1"/>
    </xf>
    <xf numFmtId="43" fontId="41" fillId="0" borderId="10" xfId="0" applyNumberFormat="1" applyFont="1" applyBorder="1" applyAlignment="1">
      <alignment vertical="center" wrapText="1"/>
    </xf>
    <xf numFmtId="43" fontId="44" fillId="0" borderId="9" xfId="0" applyNumberFormat="1" applyFont="1" applyBorder="1" applyAlignment="1">
      <alignment vertical="center" wrapText="1"/>
    </xf>
    <xf numFmtId="43" fontId="0" fillId="0" borderId="0" xfId="0" applyNumberFormat="1"/>
    <xf numFmtId="0" fontId="44" fillId="0" borderId="0" xfId="0" applyFont="1" applyBorder="1" applyAlignment="1">
      <alignment vertical="center" wrapText="1"/>
    </xf>
    <xf numFmtId="1" fontId="41" fillId="0" borderId="0" xfId="0" applyNumberFormat="1" applyFont="1" applyBorder="1" applyAlignment="1">
      <alignment vertical="center" wrapText="1"/>
    </xf>
    <xf numFmtId="1" fontId="44" fillId="0" borderId="0" xfId="0" applyNumberFormat="1" applyFont="1" applyBorder="1" applyAlignment="1">
      <alignment vertical="center" wrapText="1"/>
    </xf>
    <xf numFmtId="167" fontId="41" fillId="0" borderId="10" xfId="0" applyNumberFormat="1" applyFont="1" applyBorder="1" applyAlignment="1">
      <alignment vertical="center" wrapText="1"/>
    </xf>
    <xf numFmtId="167" fontId="44" fillId="0" borderId="9" xfId="0" applyNumberFormat="1" applyFont="1" applyBorder="1" applyAlignment="1">
      <alignment vertical="center" wrapText="1"/>
    </xf>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49" fontId="41" fillId="0" borderId="52" xfId="0" applyNumberFormat="1" applyFont="1" applyBorder="1" applyAlignment="1">
      <alignment horizontal="right"/>
    </xf>
    <xf numFmtId="49" fontId="44" fillId="0" borderId="52" xfId="0" applyNumberFormat="1" applyFont="1" applyBorder="1" applyAlignment="1">
      <alignment horizontal="right"/>
    </xf>
    <xf numFmtId="0" fontId="0" fillId="0" borderId="54" xfId="0" applyBorder="1"/>
    <xf numFmtId="0" fontId="0" fillId="0" borderId="6" xfId="0" applyBorder="1"/>
    <xf numFmtId="0" fontId="0" fillId="0" borderId="55" xfId="0" applyBorder="1"/>
    <xf numFmtId="167" fontId="41" fillId="0" borderId="4" xfId="0" applyNumberFormat="1" applyFont="1" applyBorder="1" applyAlignment="1">
      <alignment vertical="center" wrapText="1"/>
    </xf>
    <xf numFmtId="0" fontId="0" fillId="0" borderId="6" xfId="0" applyBorder="1" applyAlignment="1">
      <alignment vertical="center" wrapText="1"/>
    </xf>
    <xf numFmtId="165" fontId="0" fillId="0" borderId="6" xfId="0" applyNumberFormat="1" applyBorder="1" applyAlignment="1">
      <alignment vertical="center" wrapText="1"/>
    </xf>
    <xf numFmtId="0" fontId="4" fillId="7" borderId="0" xfId="14" applyFont="1" applyFill="1" applyBorder="1" applyAlignment="1">
      <alignment wrapText="1"/>
    </xf>
    <xf numFmtId="167" fontId="0" fillId="7" borderId="0" xfId="32" applyNumberFormat="1" applyFont="1" applyFill="1" applyBorder="1" applyAlignment="1">
      <alignment horizontal="right" wrapText="1"/>
    </xf>
    <xf numFmtId="164" fontId="0" fillId="7" borderId="0" xfId="2" applyNumberFormat="1" applyFont="1" applyFill="1" applyBorder="1"/>
    <xf numFmtId="0" fontId="0" fillId="7" borderId="0" xfId="0" applyFill="1" applyBorder="1"/>
    <xf numFmtId="0" fontId="4" fillId="7" borderId="0" xfId="23" applyFont="1" applyFill="1" applyBorder="1" applyAlignment="1">
      <alignment wrapText="1"/>
    </xf>
    <xf numFmtId="0" fontId="4" fillId="7" borderId="0" xfId="23" applyFont="1" applyFill="1" applyBorder="1" applyAlignment="1">
      <alignment horizontal="right" wrapText="1"/>
    </xf>
    <xf numFmtId="167" fontId="0" fillId="7" borderId="0" xfId="0" applyNumberFormat="1" applyFill="1" applyBorder="1"/>
    <xf numFmtId="167" fontId="4" fillId="7" borderId="0" xfId="2" applyNumberFormat="1" applyFont="1" applyFill="1" applyBorder="1" applyAlignment="1">
      <alignment horizontal="right" wrapText="1"/>
    </xf>
    <xf numFmtId="167" fontId="0" fillId="7" borderId="0" xfId="0" applyNumberFormat="1" applyFill="1"/>
    <xf numFmtId="167" fontId="0" fillId="7" borderId="0" xfId="0" applyNumberFormat="1" applyFill="1" applyBorder="1" applyAlignment="1">
      <alignment vertical="top" wrapText="1"/>
    </xf>
    <xf numFmtId="0" fontId="0" fillId="7" borderId="0" xfId="0" applyFill="1"/>
    <xf numFmtId="167" fontId="0" fillId="7" borderId="4" xfId="0" applyNumberFormat="1" applyFill="1" applyBorder="1"/>
    <xf numFmtId="168" fontId="0" fillId="7" borderId="0" xfId="0" applyNumberFormat="1" applyFill="1"/>
    <xf numFmtId="0" fontId="7" fillId="7" borderId="0" xfId="0" applyFont="1" applyFill="1" applyBorder="1"/>
    <xf numFmtId="0" fontId="4" fillId="7" borderId="0" xfId="29" applyFont="1" applyFill="1" applyBorder="1" applyAlignment="1">
      <alignment wrapText="1"/>
    </xf>
    <xf numFmtId="1" fontId="4" fillId="7" borderId="0" xfId="29" applyNumberFormat="1" applyFont="1" applyFill="1" applyBorder="1" applyAlignment="1">
      <alignment horizontal="right" wrapText="1"/>
    </xf>
    <xf numFmtId="0" fontId="4" fillId="7" borderId="0" xfId="29" applyFont="1" applyFill="1" applyBorder="1" applyAlignment="1">
      <alignment horizontal="right" wrapText="1"/>
    </xf>
    <xf numFmtId="0" fontId="4" fillId="7" borderId="0" xfId="27" applyFont="1" applyFill="1" applyBorder="1" applyAlignment="1">
      <alignment horizontal="right" wrapText="1"/>
    </xf>
    <xf numFmtId="168" fontId="0" fillId="7" borderId="0" xfId="0" applyNumberFormat="1" applyFill="1" applyBorder="1"/>
    <xf numFmtId="167" fontId="4" fillId="7" borderId="0" xfId="11" applyNumberFormat="1" applyFont="1" applyFill="1" applyBorder="1" applyAlignment="1">
      <alignment horizontal="right"/>
    </xf>
    <xf numFmtId="167" fontId="4" fillId="7" borderId="0" xfId="15" applyNumberFormat="1" applyFont="1" applyFill="1" applyBorder="1" applyAlignment="1">
      <alignment horizontal="right"/>
    </xf>
    <xf numFmtId="0" fontId="4" fillId="7" borderId="0" xfId="9" applyFont="1" applyFill="1" applyBorder="1" applyAlignment="1">
      <alignment horizontal="right" wrapText="1"/>
    </xf>
    <xf numFmtId="0" fontId="4" fillId="7" borderId="0" xfId="30" applyFont="1" applyFill="1" applyBorder="1" applyAlignment="1">
      <alignment wrapText="1"/>
    </xf>
    <xf numFmtId="167" fontId="0" fillId="7" borderId="0" xfId="0" applyNumberFormat="1" applyFill="1" applyAlignment="1">
      <alignment horizontal="right"/>
    </xf>
    <xf numFmtId="167" fontId="10" fillId="7" borderId="0" xfId="0" applyNumberFormat="1" applyFont="1" applyFill="1" applyAlignment="1">
      <alignment horizontal="right"/>
    </xf>
    <xf numFmtId="0" fontId="4" fillId="7" borderId="0" xfId="25" applyFont="1" applyFill="1" applyBorder="1" applyAlignment="1">
      <alignment horizontal="right" wrapText="1"/>
    </xf>
    <xf numFmtId="166" fontId="0" fillId="7" borderId="0" xfId="0" applyNumberFormat="1" applyFill="1" applyBorder="1"/>
    <xf numFmtId="165" fontId="0" fillId="7" borderId="0" xfId="2" applyNumberFormat="1" applyFont="1" applyFill="1" applyBorder="1"/>
    <xf numFmtId="167" fontId="0" fillId="7" borderId="0" xfId="0" applyNumberFormat="1" applyFill="1" applyBorder="1" applyAlignment="1">
      <alignment horizontal="right"/>
    </xf>
    <xf numFmtId="0" fontId="4" fillId="7" borderId="0" xfId="13" applyFont="1" applyFill="1" applyBorder="1" applyAlignment="1">
      <alignment horizontal="right" wrapText="1"/>
    </xf>
    <xf numFmtId="0" fontId="4" fillId="7" borderId="0" xfId="24" applyFont="1" applyFill="1" applyBorder="1" applyAlignment="1">
      <alignment wrapText="1"/>
    </xf>
    <xf numFmtId="0" fontId="4" fillId="7" borderId="0" xfId="24" applyFont="1" applyFill="1" applyBorder="1" applyAlignment="1">
      <alignment horizontal="right" wrapText="1"/>
    </xf>
    <xf numFmtId="165" fontId="4" fillId="7" borderId="0" xfId="2" applyNumberFormat="1" applyFont="1" applyFill="1" applyBorder="1" applyAlignment="1">
      <alignment horizontal="right" wrapText="1"/>
    </xf>
    <xf numFmtId="0" fontId="4" fillId="7" borderId="0" xfId="26" applyFont="1" applyFill="1" applyBorder="1" applyAlignment="1">
      <alignment wrapText="1"/>
    </xf>
    <xf numFmtId="0" fontId="4" fillId="7" borderId="0" xfId="26" applyFont="1" applyFill="1" applyBorder="1" applyAlignment="1">
      <alignment horizontal="right" wrapText="1"/>
    </xf>
    <xf numFmtId="2" fontId="0" fillId="7" borderId="0" xfId="0" applyNumberFormat="1" applyFill="1" applyBorder="1"/>
    <xf numFmtId="0" fontId="0" fillId="7" borderId="0" xfId="0" applyFill="1" applyBorder="1" applyAlignment="1">
      <alignment horizontal="left"/>
    </xf>
    <xf numFmtId="3" fontId="4" fillId="7" borderId="0" xfId="2" applyNumberFormat="1" applyFont="1" applyFill="1" applyBorder="1" applyAlignment="1">
      <alignment horizontal="right" wrapText="1"/>
    </xf>
    <xf numFmtId="0" fontId="0" fillId="7" borderId="0" xfId="0" applyFill="1" applyAlignment="1">
      <alignment horizontal="right" wrapText="1"/>
    </xf>
    <xf numFmtId="164" fontId="76" fillId="0" borderId="4" xfId="3" applyNumberFormat="1" applyFont="1" applyBorder="1" applyAlignment="1">
      <alignment vertical="center" wrapText="1"/>
    </xf>
    <xf numFmtId="164" fontId="76" fillId="2" borderId="0" xfId="3" quotePrefix="1" applyNumberFormat="1" applyFont="1" applyFill="1" applyBorder="1" applyAlignment="1">
      <alignment horizontal="right" vertical="center" wrapText="1"/>
    </xf>
    <xf numFmtId="164" fontId="76" fillId="3" borderId="0" xfId="3" applyNumberFormat="1" applyFont="1" applyFill="1" applyBorder="1" applyAlignment="1">
      <alignment horizontal="right" vertical="center" wrapText="1"/>
    </xf>
    <xf numFmtId="164" fontId="76" fillId="3" borderId="0" xfId="3" quotePrefix="1" applyNumberFormat="1" applyFont="1" applyFill="1" applyBorder="1" applyAlignment="1">
      <alignment horizontal="right" vertical="center" wrapText="1"/>
    </xf>
    <xf numFmtId="164" fontId="76" fillId="2" borderId="0" xfId="3" applyNumberFormat="1" applyFont="1" applyFill="1" applyBorder="1" applyAlignment="1">
      <alignment horizontal="right" vertical="center" wrapText="1"/>
    </xf>
    <xf numFmtId="164" fontId="77" fillId="2" borderId="32" xfId="3" applyNumberFormat="1" applyFont="1" applyFill="1" applyBorder="1" applyAlignment="1">
      <alignment horizontal="right" vertical="center" wrapText="1"/>
    </xf>
    <xf numFmtId="164" fontId="77" fillId="3" borderId="10" xfId="3" applyNumberFormat="1" applyFont="1" applyFill="1" applyBorder="1" applyAlignment="1">
      <alignment horizontal="right" vertical="center" wrapText="1"/>
    </xf>
    <xf numFmtId="0" fontId="66" fillId="0" borderId="0" xfId="14" applyFont="1" applyFill="1" applyBorder="1" applyAlignment="1">
      <alignment wrapText="1"/>
    </xf>
    <xf numFmtId="0" fontId="78" fillId="0" borderId="0" xfId="5" applyFont="1"/>
    <xf numFmtId="164" fontId="76" fillId="0" borderId="4" xfId="3" applyNumberFormat="1" applyFont="1" applyBorder="1" applyAlignment="1">
      <alignment horizontal="left" vertical="center" wrapText="1"/>
    </xf>
    <xf numFmtId="164" fontId="76" fillId="2" borderId="18" xfId="3" applyNumberFormat="1" applyFont="1" applyFill="1" applyBorder="1" applyAlignment="1">
      <alignment horizontal="right" vertical="center" wrapText="1"/>
    </xf>
    <xf numFmtId="0" fontId="79" fillId="0" borderId="0" xfId="5" applyFont="1"/>
    <xf numFmtId="0" fontId="53" fillId="7" borderId="0" xfId="6" applyFont="1" applyFill="1" applyBorder="1" applyAlignment="1">
      <alignment horizontal="left" vertical="center"/>
    </xf>
    <xf numFmtId="165" fontId="60" fillId="7" borderId="0" xfId="2" applyNumberFormat="1" applyFont="1" applyFill="1" applyBorder="1" applyAlignment="1">
      <alignment horizontal="right" vertical="center" wrapText="1"/>
    </xf>
    <xf numFmtId="43" fontId="61" fillId="7" borderId="14" xfId="2" applyNumberFormat="1" applyFont="1" applyFill="1" applyBorder="1" applyAlignment="1">
      <alignment horizontal="right" vertical="center" wrapText="1"/>
    </xf>
    <xf numFmtId="43" fontId="61" fillId="7" borderId="0" xfId="2" applyNumberFormat="1" applyFont="1" applyFill="1" applyBorder="1" applyAlignment="1">
      <alignment horizontal="right" vertical="center" wrapText="1"/>
    </xf>
    <xf numFmtId="0" fontId="53" fillId="7" borderId="0" xfId="6" applyFont="1" applyFill="1" applyBorder="1" applyAlignment="1">
      <alignment vertical="center"/>
    </xf>
    <xf numFmtId="0" fontId="6" fillId="0" borderId="0" xfId="0" applyFont="1" applyFill="1" applyBorder="1" applyAlignment="1">
      <alignment horizontal="left" vertical="center" wrapText="1"/>
    </xf>
    <xf numFmtId="167" fontId="7" fillId="0" borderId="2" xfId="0" applyNumberFormat="1" applyFont="1" applyFill="1" applyBorder="1" applyAlignment="1">
      <alignment horizontal="center" vertical="top" wrapText="1"/>
    </xf>
    <xf numFmtId="167" fontId="7" fillId="0" borderId="1" xfId="0" applyNumberFormat="1" applyFont="1" applyFill="1" applyBorder="1" applyAlignment="1">
      <alignment horizontal="center" vertical="top" wrapText="1"/>
    </xf>
    <xf numFmtId="167" fontId="3" fillId="0" borderId="2" xfId="0" applyNumberFormat="1" applyFont="1" applyFill="1" applyBorder="1" applyAlignment="1">
      <alignment horizontal="center" vertical="center" wrapText="1"/>
    </xf>
    <xf numFmtId="167" fontId="7" fillId="0" borderId="1" xfId="0" applyNumberFormat="1" applyFont="1" applyFill="1" applyBorder="1" applyAlignment="1">
      <alignment horizontal="center" vertical="center" wrapText="1"/>
    </xf>
    <xf numFmtId="0" fontId="13" fillId="0" borderId="2" xfId="15" applyFont="1" applyFill="1" applyBorder="1" applyAlignment="1">
      <alignment horizontal="center"/>
    </xf>
    <xf numFmtId="0" fontId="13" fillId="0" borderId="0" xfId="15" applyFont="1" applyFill="1" applyBorder="1" applyAlignment="1">
      <alignment horizontal="center"/>
    </xf>
    <xf numFmtId="167" fontId="7" fillId="0" borderId="2" xfId="0" applyNumberFormat="1" applyFont="1" applyFill="1" applyBorder="1" applyAlignment="1">
      <alignment horizontal="center" vertical="center" wrapText="1"/>
    </xf>
    <xf numFmtId="0" fontId="5" fillId="0" borderId="0" xfId="0" applyFont="1" applyFill="1" applyAlignment="1">
      <alignment horizontal="left" wrapText="1"/>
    </xf>
    <xf numFmtId="0" fontId="5" fillId="0" borderId="0" xfId="0" applyFont="1" applyAlignment="1">
      <alignment horizontal="left" wrapText="1"/>
    </xf>
    <xf numFmtId="0" fontId="17" fillId="0" borderId="2" xfId="20" applyFont="1" applyFill="1" applyBorder="1" applyAlignment="1">
      <alignment horizontal="center" vertical="center" wrapText="1"/>
    </xf>
    <xf numFmtId="0" fontId="17" fillId="0" borderId="1" xfId="2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Alignment="1">
      <alignment horizontal="left" wrapText="1"/>
    </xf>
    <xf numFmtId="0" fontId="11" fillId="0" borderId="0" xfId="20" applyFont="1" applyFill="1" applyBorder="1" applyAlignment="1">
      <alignment horizontal="center" wrapText="1"/>
    </xf>
    <xf numFmtId="0" fontId="4" fillId="0" borderId="2" xfId="15" applyFont="1" applyFill="1" applyBorder="1" applyAlignment="1">
      <alignment horizontal="center"/>
    </xf>
    <xf numFmtId="0" fontId="11" fillId="0" borderId="2" xfId="15" applyFont="1" applyFill="1" applyBorder="1" applyAlignment="1">
      <alignment horizontal="center"/>
    </xf>
    <xf numFmtId="0" fontId="16" fillId="0" borderId="0" xfId="0" applyFont="1" applyAlignment="1">
      <alignment horizontal="left" wrapText="1"/>
    </xf>
    <xf numFmtId="0" fontId="20" fillId="0" borderId="0" xfId="0" applyFont="1" applyAlignment="1">
      <alignment horizontal="left" wrapText="1"/>
    </xf>
    <xf numFmtId="0" fontId="5" fillId="0" borderId="3" xfId="0" applyFont="1" applyFill="1" applyBorder="1" applyAlignment="1">
      <alignment horizontal="center" vertical="center" wrapText="1"/>
    </xf>
    <xf numFmtId="0" fontId="9" fillId="0" borderId="0" xfId="0" applyFont="1" applyAlignment="1">
      <alignment horizontal="left" vertical="center" wrapText="1"/>
    </xf>
    <xf numFmtId="0" fontId="6" fillId="0" borderId="0" xfId="0" applyFont="1" applyFill="1" applyBorder="1" applyAlignment="1">
      <alignment horizontal="left" wrapText="1"/>
    </xf>
    <xf numFmtId="0" fontId="0" fillId="0" borderId="3" xfId="0" applyBorder="1" applyAlignment="1">
      <alignment horizontal="center"/>
    </xf>
    <xf numFmtId="167" fontId="0" fillId="0" borderId="3" xfId="0" applyNumberFormat="1" applyBorder="1" applyAlignment="1">
      <alignment horizontal="center"/>
    </xf>
    <xf numFmtId="0" fontId="11" fillId="0" borderId="2" xfId="15" applyFont="1" applyFill="1" applyBorder="1" applyAlignment="1">
      <alignment horizontal="left" vertical="center" wrapText="1"/>
    </xf>
    <xf numFmtId="0" fontId="11" fillId="0" borderId="0" xfId="15" applyFont="1" applyFill="1" applyBorder="1" applyAlignment="1">
      <alignment horizontal="left" vertical="center" wrapText="1"/>
    </xf>
    <xf numFmtId="0" fontId="4" fillId="0" borderId="8" xfId="10" applyFont="1" applyFill="1" applyBorder="1" applyAlignment="1">
      <alignment horizontal="center" vertical="center" wrapText="1"/>
    </xf>
    <xf numFmtId="0" fontId="4" fillId="0" borderId="4" xfId="10" applyFont="1" applyFill="1" applyBorder="1" applyAlignment="1">
      <alignment horizontal="center" vertical="center" wrapText="1"/>
    </xf>
    <xf numFmtId="0" fontId="4" fillId="0" borderId="12" xfId="10" applyFont="1" applyFill="1" applyBorder="1" applyAlignment="1">
      <alignment horizontal="center" vertical="center" wrapText="1"/>
    </xf>
    <xf numFmtId="0" fontId="7"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13"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4" fillId="0" borderId="15" xfId="1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 xfId="0" applyFont="1" applyFill="1" applyBorder="1" applyAlignment="1">
      <alignment horizontal="center" vertical="center"/>
    </xf>
    <xf numFmtId="0" fontId="6" fillId="0" borderId="0" xfId="0" applyFont="1" applyFill="1" applyBorder="1" applyAlignment="1">
      <alignment horizontal="justify" vertical="center" wrapText="1"/>
    </xf>
    <xf numFmtId="167" fontId="10" fillId="0" borderId="2" xfId="0" applyNumberFormat="1" applyFont="1" applyFill="1" applyBorder="1" applyAlignment="1">
      <alignment horizontal="center"/>
    </xf>
    <xf numFmtId="0" fontId="13" fillId="0" borderId="0" xfId="17" applyFont="1" applyFill="1" applyBorder="1" applyAlignment="1">
      <alignment horizontal="center"/>
    </xf>
    <xf numFmtId="0" fontId="24" fillId="0" borderId="0" xfId="17" applyFont="1" applyFill="1" applyBorder="1" applyAlignment="1">
      <alignment horizontal="center"/>
    </xf>
    <xf numFmtId="0" fontId="7" fillId="0" borderId="3" xfId="0" applyFont="1" applyBorder="1" applyAlignment="1">
      <alignment horizontal="center" vertical="center"/>
    </xf>
    <xf numFmtId="0" fontId="0" fillId="0" borderId="3" xfId="0" applyBorder="1" applyAlignment="1">
      <alignment horizontal="center" vertical="center"/>
    </xf>
    <xf numFmtId="0" fontId="5" fillId="0" borderId="2" xfId="0" applyFont="1" applyFill="1" applyBorder="1" applyAlignment="1">
      <alignment horizontal="left" wrapText="1"/>
    </xf>
    <xf numFmtId="0" fontId="4" fillId="0" borderId="2" xfId="10" applyFont="1" applyFill="1" applyBorder="1" applyAlignment="1">
      <alignment horizontal="left" wrapText="1"/>
    </xf>
    <xf numFmtId="0" fontId="4" fillId="0" borderId="1" xfId="10" applyFont="1" applyFill="1" applyBorder="1" applyAlignment="1">
      <alignment horizontal="left" wrapText="1"/>
    </xf>
    <xf numFmtId="0" fontId="7"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4" fillId="0" borderId="0" xfId="10" applyFont="1" applyFill="1" applyBorder="1" applyAlignment="1">
      <alignment horizontal="center" vertical="center" wrapText="1"/>
    </xf>
    <xf numFmtId="0" fontId="4" fillId="0" borderId="1" xfId="10" applyFont="1" applyFill="1" applyBorder="1" applyAlignment="1">
      <alignment horizontal="center" vertical="center" wrapText="1"/>
    </xf>
    <xf numFmtId="0" fontId="5" fillId="0" borderId="0" xfId="0" applyFont="1" applyFill="1" applyAlignment="1">
      <alignment horizontal="left" vertical="center" wrapText="1"/>
    </xf>
    <xf numFmtId="0" fontId="13" fillId="0" borderId="0" xfId="9" applyFont="1" applyFill="1" applyBorder="1" applyAlignment="1">
      <alignment horizontal="center"/>
    </xf>
    <xf numFmtId="0" fontId="22" fillId="0" borderId="0" xfId="0" applyFont="1" applyFill="1" applyBorder="1" applyAlignment="1">
      <alignment horizontal="center"/>
    </xf>
    <xf numFmtId="0" fontId="4" fillId="0" borderId="2" xfId="10" applyFont="1" applyFill="1" applyBorder="1" applyAlignment="1">
      <alignment horizontal="center" vertical="center" wrapText="1"/>
    </xf>
    <xf numFmtId="0" fontId="13" fillId="0" borderId="2" xfId="10" applyFont="1" applyFill="1" applyBorder="1" applyAlignment="1">
      <alignment horizontal="center" wrapText="1"/>
    </xf>
    <xf numFmtId="0" fontId="13" fillId="0" borderId="1" xfId="10" applyFont="1" applyFill="1" applyBorder="1" applyAlignment="1">
      <alignment horizontal="center" wrapText="1"/>
    </xf>
    <xf numFmtId="0" fontId="17" fillId="0" borderId="2" xfId="14" applyFont="1" applyFill="1" applyBorder="1" applyAlignment="1">
      <alignment horizontal="left" vertical="center" wrapText="1"/>
    </xf>
    <xf numFmtId="0" fontId="4" fillId="0" borderId="0" xfId="10" applyFont="1" applyFill="1" applyBorder="1" applyAlignment="1">
      <alignment horizontal="center" wrapText="1"/>
    </xf>
    <xf numFmtId="0" fontId="4" fillId="0" borderId="1" xfId="10" applyFont="1" applyFill="1" applyBorder="1" applyAlignment="1">
      <alignment horizontal="center" wrapText="1"/>
    </xf>
    <xf numFmtId="0" fontId="13" fillId="0" borderId="0" xfId="10" applyFont="1" applyFill="1" applyBorder="1" applyAlignment="1">
      <alignment horizontal="center" wrapText="1"/>
    </xf>
    <xf numFmtId="0" fontId="6" fillId="0" borderId="0" xfId="0" applyFont="1" applyFill="1" applyAlignment="1">
      <alignment horizontal="left" vertical="top" wrapText="1"/>
    </xf>
    <xf numFmtId="0" fontId="6" fillId="0" borderId="0" xfId="0" applyFont="1" applyAlignment="1">
      <alignment horizontal="left" vertical="top" wrapText="1"/>
    </xf>
    <xf numFmtId="0" fontId="17" fillId="0" borderId="2" xfId="10" applyFont="1" applyFill="1" applyBorder="1" applyAlignment="1">
      <alignment horizontal="center" vertical="center" wrapText="1"/>
    </xf>
    <xf numFmtId="0" fontId="17" fillId="0" borderId="1" xfId="10" applyFont="1" applyFill="1" applyBorder="1" applyAlignment="1">
      <alignment horizontal="center" vertical="center" wrapText="1"/>
    </xf>
    <xf numFmtId="0" fontId="0" fillId="0" borderId="2" xfId="0" applyBorder="1"/>
    <xf numFmtId="0" fontId="0" fillId="0" borderId="1" xfId="0" applyBorder="1"/>
    <xf numFmtId="167" fontId="7" fillId="0" borderId="3" xfId="0" applyNumberFormat="1" applyFont="1" applyFill="1" applyBorder="1" applyAlignment="1">
      <alignment horizontal="center" vertical="center" wrapText="1"/>
    </xf>
    <xf numFmtId="0" fontId="72" fillId="0" borderId="2" xfId="13" applyFont="1" applyFill="1" applyBorder="1" applyAlignment="1">
      <alignment horizontal="center" vertical="center" wrapText="1"/>
    </xf>
    <xf numFmtId="0" fontId="72" fillId="0" borderId="1" xfId="13" applyFont="1" applyFill="1" applyBorder="1" applyAlignment="1">
      <alignment horizontal="center" vertical="center" wrapText="1"/>
    </xf>
    <xf numFmtId="167" fontId="13" fillId="0" borderId="3" xfId="16" applyNumberFormat="1" applyFont="1" applyFill="1" applyBorder="1" applyAlignment="1">
      <alignment horizontal="center" wrapText="1"/>
    </xf>
    <xf numFmtId="0" fontId="10" fillId="0" borderId="2" xfId="0" applyFont="1" applyFill="1" applyBorder="1" applyAlignment="1">
      <alignment horizontal="center"/>
    </xf>
    <xf numFmtId="0" fontId="72" fillId="0" borderId="8" xfId="13" applyFont="1" applyFill="1" applyBorder="1" applyAlignment="1">
      <alignment horizontal="center" vertical="center" wrapText="1"/>
    </xf>
    <xf numFmtId="0" fontId="72" fillId="0" borderId="12" xfId="13" applyFont="1" applyFill="1" applyBorder="1" applyAlignment="1">
      <alignment horizontal="center" vertical="center" wrapText="1"/>
    </xf>
    <xf numFmtId="167" fontId="3" fillId="0" borderId="2" xfId="0" applyNumberFormat="1" applyFont="1" applyFill="1" applyBorder="1" applyAlignment="1">
      <alignment horizontal="center" vertical="top" wrapText="1"/>
    </xf>
    <xf numFmtId="167" fontId="7" fillId="0" borderId="0" xfId="0" applyNumberFormat="1" applyFont="1" applyFill="1" applyBorder="1" applyAlignment="1">
      <alignment horizontal="center" vertical="center" wrapText="1"/>
    </xf>
    <xf numFmtId="0" fontId="21" fillId="0" borderId="2" xfId="13" applyFont="1" applyFill="1" applyBorder="1" applyAlignment="1">
      <alignment horizontal="center" vertical="center" wrapText="1"/>
    </xf>
    <xf numFmtId="0" fontId="21" fillId="0" borderId="1" xfId="13" applyFont="1" applyFill="1" applyBorder="1" applyAlignment="1">
      <alignment horizontal="center" vertical="center" wrapText="1"/>
    </xf>
    <xf numFmtId="0" fontId="21" fillId="0" borderId="0" xfId="13"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Alignment="1">
      <alignment horizontal="left" vertical="center" wrapText="1"/>
    </xf>
    <xf numFmtId="167" fontId="15" fillId="0" borderId="2" xfId="31" applyNumberFormat="1" applyFont="1" applyBorder="1" applyAlignment="1">
      <alignment horizontal="left"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Fill="1" applyAlignment="1">
      <alignment wrapText="1"/>
    </xf>
    <xf numFmtId="0" fontId="5" fillId="0" borderId="0" xfId="0" applyFont="1" applyAlignment="1">
      <alignment wrapText="1"/>
    </xf>
    <xf numFmtId="0" fontId="7" fillId="0" borderId="3" xfId="0" applyFont="1" applyFill="1" applyBorder="1" applyAlignment="1">
      <alignment horizontal="center" vertical="center"/>
    </xf>
    <xf numFmtId="0" fontId="0" fillId="0" borderId="3" xfId="0" applyFill="1" applyBorder="1" applyAlignment="1">
      <alignment horizontal="center" vertical="center"/>
    </xf>
    <xf numFmtId="0" fontId="5" fillId="0" borderId="0" xfId="0" applyFont="1" applyAlignment="1">
      <alignment horizontal="left" vertical="center" wrapText="1"/>
    </xf>
    <xf numFmtId="0" fontId="17" fillId="0" borderId="2" xfId="11" applyFont="1" applyFill="1" applyBorder="1" applyAlignment="1">
      <alignment horizontal="center" vertical="center" wrapText="1"/>
    </xf>
    <xf numFmtId="0" fontId="17" fillId="0" borderId="1" xfId="11" applyFont="1" applyFill="1" applyBorder="1" applyAlignment="1">
      <alignment horizontal="center" vertical="center" wrapText="1"/>
    </xf>
    <xf numFmtId="0" fontId="21" fillId="0" borderId="2" xfId="16" applyFont="1" applyFill="1" applyBorder="1" applyAlignment="1">
      <alignment horizontal="center" vertical="center" wrapText="1"/>
    </xf>
    <xf numFmtId="0" fontId="21" fillId="0" borderId="1" xfId="16"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1" xfId="0" applyFont="1" applyBorder="1" applyAlignment="1">
      <alignment horizontal="center" vertical="center" wrapText="1"/>
    </xf>
    <xf numFmtId="0" fontId="17" fillId="0" borderId="2" xfId="15" applyFont="1" applyFill="1" applyBorder="1" applyAlignment="1">
      <alignment horizontal="left" vertical="center" wrapText="1"/>
    </xf>
    <xf numFmtId="0" fontId="19" fillId="0" borderId="2" xfId="15" applyFont="1" applyFill="1" applyBorder="1" applyAlignment="1">
      <alignment horizontal="left" vertical="center" wrapText="1"/>
    </xf>
    <xf numFmtId="0" fontId="4" fillId="0" borderId="2" xfId="15" applyFont="1" applyFill="1" applyBorder="1" applyAlignment="1">
      <alignment horizontal="center" vertical="center"/>
    </xf>
    <xf numFmtId="0" fontId="4" fillId="0" borderId="1" xfId="15" applyFont="1" applyFill="1" applyBorder="1" applyAlignment="1">
      <alignment horizontal="center" vertical="center"/>
    </xf>
    <xf numFmtId="0" fontId="30" fillId="0" borderId="0" xfId="0" applyFont="1" applyAlignment="1">
      <alignment horizontal="left" vertical="center" wrapText="1"/>
    </xf>
    <xf numFmtId="0" fontId="5" fillId="5" borderId="41" xfId="0" applyFont="1" applyFill="1" applyBorder="1" applyAlignment="1">
      <alignment horizontal="right" vertical="center" wrapText="1"/>
    </xf>
    <xf numFmtId="0" fontId="5" fillId="5" borderId="44" xfId="0" applyFont="1" applyFill="1" applyBorder="1" applyAlignment="1">
      <alignment horizontal="right" vertical="center" wrapText="1"/>
    </xf>
    <xf numFmtId="0" fontId="5" fillId="5" borderId="47" xfId="0" applyFont="1" applyFill="1" applyBorder="1" applyAlignment="1">
      <alignment horizontal="right" vertical="center" wrapText="1"/>
    </xf>
    <xf numFmtId="0" fontId="71" fillId="0" borderId="0" xfId="0" applyFont="1" applyAlignment="1">
      <alignment horizontal="center" wrapText="1"/>
    </xf>
    <xf numFmtId="0" fontId="49" fillId="0" borderId="2" xfId="5" applyFont="1" applyBorder="1" applyAlignment="1">
      <alignment horizontal="left" vertical="center" wrapText="1"/>
    </xf>
    <xf numFmtId="0" fontId="49" fillId="0" borderId="0" xfId="5" applyFont="1" applyBorder="1" applyAlignment="1">
      <alignment horizontal="left" vertical="center" wrapText="1"/>
    </xf>
    <xf numFmtId="165" fontId="40" fillId="0" borderId="5" xfId="5" applyNumberFormat="1" applyFont="1" applyBorder="1" applyAlignment="1">
      <alignment horizontal="center" vertical="center" wrapText="1"/>
    </xf>
    <xf numFmtId="165" fontId="40" fillId="0" borderId="3" xfId="5" applyNumberFormat="1" applyFont="1" applyBorder="1" applyAlignment="1">
      <alignment horizontal="center" vertical="center" wrapText="1"/>
    </xf>
    <xf numFmtId="165" fontId="40" fillId="0" borderId="56" xfId="5" applyNumberFormat="1" applyFont="1" applyBorder="1" applyAlignment="1">
      <alignment horizontal="center" vertical="center" wrapText="1"/>
    </xf>
    <xf numFmtId="165" fontId="44" fillId="0" borderId="12" xfId="5" applyNumberFormat="1" applyFont="1" applyBorder="1" applyAlignment="1">
      <alignment horizontal="center" vertical="center" wrapText="1"/>
    </xf>
    <xf numFmtId="165" fontId="44" fillId="0" borderId="36" xfId="5" applyNumberFormat="1" applyFont="1" applyBorder="1" applyAlignment="1">
      <alignment horizontal="center" vertical="center" wrapText="1"/>
    </xf>
    <xf numFmtId="0" fontId="41" fillId="0" borderId="0" xfId="5" applyFont="1" applyAlignment="1">
      <alignment horizontal="left" vertical="center" wrapText="1"/>
    </xf>
    <xf numFmtId="0" fontId="49" fillId="0" borderId="0" xfId="5" applyFont="1" applyAlignment="1">
      <alignment horizontal="left" vertical="center" wrapText="1"/>
    </xf>
    <xf numFmtId="0" fontId="41" fillId="0" borderId="0" xfId="5" applyFont="1" applyAlignment="1">
      <alignment horizontal="left" vertical="center"/>
    </xf>
    <xf numFmtId="0" fontId="47" fillId="0" borderId="0" xfId="5" applyFont="1" applyAlignment="1">
      <alignment horizontal="left" vertical="center" wrapText="1"/>
    </xf>
    <xf numFmtId="165" fontId="44" fillId="0" borderId="9" xfId="5" applyNumberFormat="1" applyFont="1" applyBorder="1" applyAlignment="1">
      <alignment horizontal="center" vertical="center" wrapText="1"/>
    </xf>
    <xf numFmtId="165" fontId="44" fillId="0" borderId="11" xfId="5" applyNumberFormat="1" applyFont="1" applyBorder="1" applyAlignment="1">
      <alignment horizontal="center" vertical="center" wrapText="1"/>
    </xf>
    <xf numFmtId="165" fontId="44" fillId="0" borderId="56" xfId="5" applyNumberFormat="1" applyFont="1" applyBorder="1" applyAlignment="1">
      <alignment horizontal="center" vertical="center" wrapText="1"/>
    </xf>
    <xf numFmtId="165" fontId="44" fillId="0" borderId="3" xfId="5" applyNumberFormat="1" applyFont="1" applyBorder="1" applyAlignment="1">
      <alignment horizontal="center" vertical="center" wrapText="1"/>
    </xf>
    <xf numFmtId="165" fontId="44" fillId="0" borderId="29" xfId="5" applyNumberFormat="1" applyFont="1" applyBorder="1" applyAlignment="1">
      <alignment horizontal="center" vertical="center" wrapText="1"/>
    </xf>
    <xf numFmtId="165" fontId="44" fillId="0" borderId="2" xfId="5" applyNumberFormat="1" applyFont="1" applyBorder="1" applyAlignment="1">
      <alignment horizontal="center" vertical="center" wrapText="1"/>
    </xf>
    <xf numFmtId="165" fontId="44" fillId="0" borderId="30" xfId="5" applyNumberFormat="1" applyFont="1" applyBorder="1" applyAlignment="1">
      <alignment horizontal="center" vertical="center" wrapText="1"/>
    </xf>
    <xf numFmtId="165" fontId="44" fillId="0" borderId="1" xfId="5" applyNumberFormat="1" applyFont="1" applyBorder="1" applyAlignment="1">
      <alignment horizontal="center" vertical="center" wrapText="1"/>
    </xf>
    <xf numFmtId="165" fontId="45" fillId="0" borderId="28" xfId="5" applyNumberFormat="1" applyFont="1" applyFill="1" applyBorder="1" applyAlignment="1">
      <alignment horizontal="center" vertical="center" wrapText="1"/>
    </xf>
    <xf numFmtId="165" fontId="45" fillId="0" borderId="32" xfId="5" applyNumberFormat="1" applyFont="1" applyFill="1" applyBorder="1" applyAlignment="1">
      <alignment horizontal="center" vertical="center" wrapText="1"/>
    </xf>
    <xf numFmtId="165" fontId="45" fillId="0" borderId="33" xfId="5" applyNumberFormat="1" applyFont="1" applyFill="1" applyBorder="1" applyAlignment="1">
      <alignment horizontal="center" vertical="center" wrapText="1"/>
    </xf>
    <xf numFmtId="165" fontId="40" fillId="0" borderId="20" xfId="5" applyNumberFormat="1" applyFont="1" applyBorder="1" applyAlignment="1">
      <alignment horizontal="center" vertical="center" wrapText="1"/>
    </xf>
    <xf numFmtId="165" fontId="44" fillId="0" borderId="5" xfId="5" applyNumberFormat="1" applyFont="1" applyBorder="1" applyAlignment="1">
      <alignment horizontal="center" vertical="center" wrapText="1"/>
    </xf>
    <xf numFmtId="165" fontId="44" fillId="0" borderId="13" xfId="5" applyNumberFormat="1" applyFont="1" applyBorder="1" applyAlignment="1">
      <alignment horizontal="center" vertical="center" wrapText="1"/>
    </xf>
    <xf numFmtId="165" fontId="44" fillId="0" borderId="15" xfId="5" applyNumberFormat="1" applyFont="1" applyBorder="1" applyAlignment="1">
      <alignment horizontal="center" vertical="center" wrapText="1"/>
    </xf>
    <xf numFmtId="165" fontId="44" fillId="0" borderId="7" xfId="2" applyNumberFormat="1" applyFont="1" applyBorder="1" applyAlignment="1">
      <alignment horizontal="center" vertical="center"/>
    </xf>
    <xf numFmtId="0" fontId="58" fillId="0" borderId="0" xfId="5" applyFont="1" applyAlignment="1">
      <alignment horizontal="left" vertical="center" wrapText="1"/>
    </xf>
    <xf numFmtId="165" fontId="45" fillId="0" borderId="5" xfId="2" applyNumberFormat="1" applyFont="1" applyFill="1" applyBorder="1" applyAlignment="1">
      <alignment horizontal="center" vertical="center" wrapText="1"/>
    </xf>
    <xf numFmtId="165" fontId="45" fillId="0" borderId="3" xfId="2" applyNumberFormat="1" applyFont="1" applyFill="1" applyBorder="1" applyAlignment="1">
      <alignment horizontal="center" vertical="center" wrapText="1"/>
    </xf>
    <xf numFmtId="165" fontId="45" fillId="0" borderId="20" xfId="2" applyNumberFormat="1" applyFont="1" applyFill="1" applyBorder="1" applyAlignment="1">
      <alignment horizontal="center" vertical="center" wrapText="1"/>
    </xf>
    <xf numFmtId="0" fontId="44" fillId="0" borderId="2" xfId="6" applyFont="1" applyFill="1" applyBorder="1" applyAlignment="1">
      <alignment horizontal="left" vertical="center"/>
    </xf>
    <xf numFmtId="0" fontId="44" fillId="0" borderId="0" xfId="6" applyFont="1" applyFill="1" applyBorder="1" applyAlignment="1">
      <alignment horizontal="left" vertical="center"/>
    </xf>
    <xf numFmtId="0" fontId="44" fillId="0" borderId="50" xfId="6" applyFont="1" applyFill="1" applyBorder="1" applyAlignment="1">
      <alignment horizontal="left" vertical="center"/>
    </xf>
    <xf numFmtId="0" fontId="57" fillId="4" borderId="18" xfId="7" applyFont="1" applyFill="1" applyBorder="1" applyAlignment="1">
      <alignment horizontal="left" vertical="top" wrapText="1"/>
    </xf>
    <xf numFmtId="0" fontId="57" fillId="4" borderId="0" xfId="7" applyFont="1" applyFill="1" applyBorder="1" applyAlignment="1">
      <alignment horizontal="left" vertical="top" wrapText="1"/>
    </xf>
  </cellXfs>
  <cellStyles count="33">
    <cellStyle name="Euro" xfId="1"/>
    <cellStyle name="Migliaia" xfId="2" builtinId="3"/>
    <cellStyle name="Migliaia 2" xfId="3"/>
    <cellStyle name="Normale" xfId="0" builtinId="0"/>
    <cellStyle name="Normale 2" xfId="4"/>
    <cellStyle name="Normale 3" xfId="5"/>
    <cellStyle name="Normale 4" xfId="6"/>
    <cellStyle name="Normale 5" xfId="7"/>
    <cellStyle name="Normale_b" xfId="8"/>
    <cellStyle name="Normale_b2-b3" xfId="9"/>
    <cellStyle name="Normale_b2-b3 (3)" xfId="10"/>
    <cellStyle name="Normale_b5" xfId="11"/>
    <cellStyle name="Normale_b6" xfId="12"/>
    <cellStyle name="Normale_d4" xfId="13"/>
    <cellStyle name="Normale_Dotazioni Tecnologiche" xfId="14"/>
    <cellStyle name="Normale_Foglio1" xfId="15"/>
    <cellStyle name="Normale_Foglio11" xfId="16"/>
    <cellStyle name="Normale_Foglio13" xfId="17"/>
    <cellStyle name="Normale_Foglio14" xfId="18"/>
    <cellStyle name="Normale_Foglio2" xfId="19"/>
    <cellStyle name="Normale_Foglio3" xfId="20"/>
    <cellStyle name="Normale_Foglio5" xfId="21"/>
    <cellStyle name="Normale_Foglio8" xfId="22"/>
    <cellStyle name="Normale_Tavola 1" xfId="23"/>
    <cellStyle name="Normale_Tavola 16" xfId="24"/>
    <cellStyle name="Normale_Tavola 17" xfId="25"/>
    <cellStyle name="Normale_Tavola 18" xfId="26"/>
    <cellStyle name="Normale_Tavola 2" xfId="27"/>
    <cellStyle name="Normale_Tavola 20" xfId="28"/>
    <cellStyle name="Normale_Tavola 4" xfId="29"/>
    <cellStyle name="Normale_Tavola 6b" xfId="30"/>
    <cellStyle name="Normale_Tavole statistica in breve definitive 2003_2004" xfId="31"/>
    <cellStyle name="Percentuale" xfId="3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title>
      <c:spPr>
        <a:noFill/>
        <a:ln w="25400">
          <a:noFill/>
        </a:ln>
      </c:spPr>
      <c:txPr>
        <a:bodyPr/>
        <a:lstStyle/>
        <a:p>
          <a:pPr>
            <a:defRPr sz="175" b="0" i="0" u="none" strike="noStrike" baseline="0">
              <a:solidFill>
                <a:srgbClr val="000000"/>
              </a:solidFill>
              <a:latin typeface="Arial"/>
              <a:ea typeface="Arial"/>
              <a:cs typeface="Arial"/>
            </a:defRPr>
          </a:pPr>
          <a:endParaRPr lang="it-IT"/>
        </a:p>
      </c:txPr>
    </c:title>
    <c:plotArea>
      <c:layout/>
      <c:barChart>
        <c:barDir val="col"/>
        <c:grouping val="clustered"/>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it-IT"/>
              </a:p>
            </c:txPr>
            <c:showVal val="1"/>
          </c:dLbls>
        </c:ser>
        <c:axId val="35813248"/>
        <c:axId val="35814784"/>
      </c:barChart>
      <c:catAx>
        <c:axId val="35813248"/>
        <c:scaling>
          <c:orientation val="minMax"/>
        </c:scaling>
        <c:axPos val="b"/>
        <c:numFmt formatCode="General" sourceLinked="1"/>
        <c:tickLblPos val="nextTo"/>
        <c:spPr>
          <a:ln w="3175">
            <a:solidFill>
              <a:srgbClr val="000000"/>
            </a:solidFill>
            <a:prstDash val="solid"/>
          </a:ln>
        </c:spPr>
        <c:txPr>
          <a:bodyPr rot="-2580000" vert="horz"/>
          <a:lstStyle/>
          <a:p>
            <a:pPr>
              <a:defRPr sz="125" b="0" i="0" u="none" strike="noStrike" baseline="0">
                <a:solidFill>
                  <a:srgbClr val="000000"/>
                </a:solidFill>
                <a:latin typeface="Times New Roman"/>
                <a:ea typeface="Times New Roman"/>
                <a:cs typeface="Times New Roman"/>
              </a:defRPr>
            </a:pPr>
            <a:endParaRPr lang="it-IT"/>
          </a:p>
        </c:txPr>
        <c:crossAx val="35814784"/>
        <c:crosses val="autoZero"/>
        <c:auto val="1"/>
        <c:lblAlgn val="ctr"/>
        <c:lblOffset val="100"/>
        <c:tickLblSkip val="1"/>
        <c:tickMarkSkip val="1"/>
      </c:catAx>
      <c:valAx>
        <c:axId val="35814784"/>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it-IT"/>
          </a:p>
        </c:txPr>
        <c:crossAx val="35813248"/>
        <c:crosses val="autoZero"/>
        <c:crossBetween val="between"/>
        <c:majorUnit val="20"/>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it-IT"/>
    </a:p>
  </c:txPr>
  <c:printSettings>
    <c:headerFooter alignWithMargins="0"/>
    <c:pageMargins b="1" l="0.75000000000000377" r="0.7500000000000037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it-IT"/>
  <c:chart>
    <c:title>
      <c:tx>
        <c:rich>
          <a:bodyPr/>
          <a:lstStyle/>
          <a:p>
            <a:pPr>
              <a:defRPr sz="225" b="0" i="0" u="none" strike="noStrike" baseline="0">
                <a:solidFill>
                  <a:srgbClr val="000000"/>
                </a:solidFill>
                <a:latin typeface="Arial"/>
                <a:ea typeface="Arial"/>
                <a:cs typeface="Arial"/>
              </a:defRPr>
            </a:pPr>
            <a:r>
              <a:rPr lang="it-IT"/>
              <a:t>Personal computer per 100 addetti</a:t>
            </a:r>
          </a:p>
        </c:rich>
      </c:tx>
      <c:spPr>
        <a:noFill/>
        <a:ln w="25400">
          <a:noFill/>
        </a:ln>
      </c:spPr>
    </c:title>
    <c:plotArea>
      <c:layout/>
      <c:barChart>
        <c:barDir val="col"/>
        <c:grouping val="clustered"/>
        <c:ser>
          <c:idx val="0"/>
          <c:order val="0"/>
          <c:spPr>
            <a:solidFill>
              <a:srgbClr val="9999FF"/>
            </a:solidFill>
            <a:ln w="12700">
              <a:solidFill>
                <a:srgbClr val="000000"/>
              </a:solidFill>
              <a:prstDash val="solid"/>
            </a:ln>
          </c:spPr>
          <c:dLbls>
            <c:spPr>
              <a:noFill/>
              <a:ln w="25400">
                <a:noFill/>
              </a:ln>
            </c:spPr>
            <c:txPr>
              <a:bodyPr/>
              <a:lstStyle/>
              <a:p>
                <a:pPr>
                  <a:defRPr sz="175" b="0" i="0" u="none" strike="noStrike" baseline="0">
                    <a:solidFill>
                      <a:srgbClr val="000000"/>
                    </a:solidFill>
                    <a:latin typeface="Arial"/>
                    <a:ea typeface="Arial"/>
                    <a:cs typeface="Arial"/>
                  </a:defRPr>
                </a:pPr>
                <a:endParaRPr lang="it-IT"/>
              </a:p>
            </c:txPr>
            <c:showVal val="1"/>
          </c:dLbls>
        </c:ser>
        <c:axId val="35950976"/>
        <c:axId val="35952512"/>
      </c:barChart>
      <c:catAx>
        <c:axId val="35950976"/>
        <c:scaling>
          <c:orientation val="minMax"/>
        </c:scaling>
        <c:axPos val="b"/>
        <c:numFmt formatCode="General" sourceLinked="1"/>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it-IT"/>
          </a:p>
        </c:txPr>
        <c:crossAx val="35952512"/>
        <c:crosses val="autoZero"/>
        <c:auto val="1"/>
        <c:lblAlgn val="ctr"/>
        <c:lblOffset val="100"/>
        <c:tickLblSkip val="1"/>
        <c:tickMarkSkip val="1"/>
      </c:catAx>
      <c:valAx>
        <c:axId val="35952512"/>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it-IT"/>
          </a:p>
        </c:txPr>
        <c:crossAx val="35950976"/>
        <c:crosses val="autoZero"/>
        <c:crossBetween val="between"/>
        <c:majorUnit val="20"/>
      </c:valAx>
      <c:spPr>
        <a:noFill/>
        <a:ln w="12700">
          <a:solidFill>
            <a:srgbClr val="808080"/>
          </a:solidFill>
          <a:prstDash val="solid"/>
        </a:ln>
      </c:spPr>
    </c:plotArea>
    <c:plotVisOnly val="1"/>
    <c:dispBlanksAs val="gap"/>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it-IT"/>
    </a:p>
  </c:txPr>
  <c:printSettings>
    <c:headerFooter alignWithMargins="0"/>
    <c:pageMargins b="1" l="0.75000000000000377" r="0.75000000000000377" t="1" header="0.5" footer="0.5"/>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it-IT"/>
  <c:chart>
    <c:title>
      <c:spPr>
        <a:noFill/>
        <a:ln w="25400">
          <a:noFill/>
        </a:ln>
      </c:spPr>
      <c:txPr>
        <a:bodyPr/>
        <a:lstStyle/>
        <a:p>
          <a:pPr>
            <a:defRPr sz="175" b="0" i="0" u="none" strike="noStrike" baseline="0">
              <a:solidFill>
                <a:srgbClr val="000000"/>
              </a:solidFill>
              <a:latin typeface="Arial"/>
              <a:ea typeface="Arial"/>
              <a:cs typeface="Arial"/>
            </a:defRPr>
          </a:pPr>
          <a:endParaRPr lang="it-IT"/>
        </a:p>
      </c:txPr>
    </c:title>
    <c:plotArea>
      <c:layout/>
      <c:barChart>
        <c:barDir val="col"/>
        <c:grouping val="clustered"/>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it-IT"/>
              </a:p>
            </c:txPr>
            <c:showVal val="1"/>
          </c:dLbls>
        </c:ser>
        <c:axId val="46333952"/>
        <c:axId val="46335488"/>
      </c:barChart>
      <c:catAx>
        <c:axId val="46333952"/>
        <c:scaling>
          <c:orientation val="minMax"/>
        </c:scaling>
        <c:axPos val="b"/>
        <c:numFmt formatCode="General" sourceLinked="1"/>
        <c:tickLblPos val="nextTo"/>
        <c:spPr>
          <a:ln w="3175">
            <a:solidFill>
              <a:srgbClr val="000000"/>
            </a:solidFill>
            <a:prstDash val="solid"/>
          </a:ln>
        </c:spPr>
        <c:txPr>
          <a:bodyPr rot="-2580000" vert="horz"/>
          <a:lstStyle/>
          <a:p>
            <a:pPr>
              <a:defRPr sz="125" b="0" i="0" u="none" strike="noStrike" baseline="0">
                <a:solidFill>
                  <a:srgbClr val="000000"/>
                </a:solidFill>
                <a:latin typeface="Times New Roman"/>
                <a:ea typeface="Times New Roman"/>
                <a:cs typeface="Times New Roman"/>
              </a:defRPr>
            </a:pPr>
            <a:endParaRPr lang="it-IT"/>
          </a:p>
        </c:txPr>
        <c:crossAx val="46335488"/>
        <c:crosses val="autoZero"/>
        <c:auto val="1"/>
        <c:lblAlgn val="ctr"/>
        <c:lblOffset val="100"/>
        <c:tickLblSkip val="1"/>
        <c:tickMarkSkip val="1"/>
      </c:catAx>
      <c:valAx>
        <c:axId val="46335488"/>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it-IT"/>
          </a:p>
        </c:txPr>
        <c:crossAx val="46333952"/>
        <c:crosses val="autoZero"/>
        <c:crossBetween val="between"/>
        <c:majorUnit val="20"/>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it-IT"/>
    </a:p>
  </c:txPr>
  <c:printSettings>
    <c:headerFooter alignWithMargins="0"/>
    <c:pageMargins b="1" l="0.750000000000004" r="0.75000000000000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it-IT"/>
  <c:chart>
    <c:title>
      <c:tx>
        <c:rich>
          <a:bodyPr/>
          <a:lstStyle/>
          <a:p>
            <a:pPr>
              <a:defRPr sz="225" b="0" i="0" u="none" strike="noStrike" baseline="0">
                <a:solidFill>
                  <a:srgbClr val="000000"/>
                </a:solidFill>
                <a:latin typeface="Arial"/>
                <a:ea typeface="Arial"/>
                <a:cs typeface="Arial"/>
              </a:defRPr>
            </a:pPr>
            <a:r>
              <a:rPr lang="it-IT"/>
              <a:t>Personal computer per 100 addetti</a:t>
            </a:r>
          </a:p>
        </c:rich>
      </c:tx>
      <c:spPr>
        <a:noFill/>
        <a:ln w="25400">
          <a:noFill/>
        </a:ln>
      </c:spPr>
    </c:title>
    <c:plotArea>
      <c:layout/>
      <c:barChart>
        <c:barDir val="col"/>
        <c:grouping val="clustered"/>
        <c:ser>
          <c:idx val="0"/>
          <c:order val="0"/>
          <c:spPr>
            <a:solidFill>
              <a:srgbClr val="9999FF"/>
            </a:solidFill>
            <a:ln w="12700">
              <a:solidFill>
                <a:srgbClr val="000000"/>
              </a:solidFill>
              <a:prstDash val="solid"/>
            </a:ln>
          </c:spPr>
          <c:dLbls>
            <c:spPr>
              <a:noFill/>
              <a:ln w="25400">
                <a:noFill/>
              </a:ln>
            </c:spPr>
            <c:txPr>
              <a:bodyPr/>
              <a:lstStyle/>
              <a:p>
                <a:pPr>
                  <a:defRPr sz="175" b="0" i="0" u="none" strike="noStrike" baseline="0">
                    <a:solidFill>
                      <a:srgbClr val="000000"/>
                    </a:solidFill>
                    <a:latin typeface="Arial"/>
                    <a:ea typeface="Arial"/>
                    <a:cs typeface="Arial"/>
                  </a:defRPr>
                </a:pPr>
                <a:endParaRPr lang="it-IT"/>
              </a:p>
            </c:txPr>
            <c:showVal val="1"/>
          </c:dLbls>
        </c:ser>
        <c:axId val="46369024"/>
        <c:axId val="46374912"/>
      </c:barChart>
      <c:catAx>
        <c:axId val="46369024"/>
        <c:scaling>
          <c:orientation val="minMax"/>
        </c:scaling>
        <c:axPos val="b"/>
        <c:numFmt formatCode="General" sourceLinked="1"/>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it-IT"/>
          </a:p>
        </c:txPr>
        <c:crossAx val="46374912"/>
        <c:crosses val="autoZero"/>
        <c:auto val="1"/>
        <c:lblAlgn val="ctr"/>
        <c:lblOffset val="100"/>
        <c:tickLblSkip val="1"/>
        <c:tickMarkSkip val="1"/>
      </c:catAx>
      <c:valAx>
        <c:axId val="46374912"/>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it-IT"/>
          </a:p>
        </c:txPr>
        <c:crossAx val="46369024"/>
        <c:crosses val="autoZero"/>
        <c:crossBetween val="between"/>
        <c:majorUnit val="20"/>
      </c:valAx>
      <c:spPr>
        <a:noFill/>
        <a:ln w="12700">
          <a:solidFill>
            <a:srgbClr val="808080"/>
          </a:solidFill>
          <a:prstDash val="solid"/>
        </a:ln>
      </c:spPr>
    </c:plotArea>
    <c:plotVisOnly val="1"/>
    <c:dispBlanksAs val="gap"/>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it-IT"/>
    </a:p>
  </c:txPr>
  <c:printSettings>
    <c:headerFooter alignWithMargins="0"/>
    <c:pageMargins b="1" l="0.750000000000004" r="0.750000000000004" t="1" header="0.5" footer="0.5"/>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sz="800">
                <a:latin typeface="Arial" pitchFamily="34" charset="0"/>
                <a:cs typeface="Arial" pitchFamily="34" charset="0"/>
              </a:defRPr>
            </a:pPr>
            <a:r>
              <a:rPr lang="it-IT" sz="800">
                <a:latin typeface="Arial" pitchFamily="34" charset="0"/>
                <a:cs typeface="Arial" pitchFamily="34" charset="0"/>
              </a:rPr>
              <a:t>Distanza tra la percentuale di Comuni che si collegano con tecnologia in banda larga e quelli che dichiarano una velocità contrattuale in banda larga </a:t>
            </a:r>
            <a:r>
              <a:rPr lang="it-IT" sz="800" i="1">
                <a:latin typeface="Arial" pitchFamily="34" charset="0"/>
                <a:cs typeface="Arial" pitchFamily="34" charset="0"/>
              </a:rPr>
              <a:t>(almeno pari a 2 Mbps )</a:t>
            </a:r>
          </a:p>
        </c:rich>
      </c:tx>
      <c:spPr>
        <a:noFill/>
        <a:ln w="25400">
          <a:noFill/>
        </a:ln>
      </c:spPr>
    </c:title>
    <c:plotArea>
      <c:layout>
        <c:manualLayout>
          <c:layoutTarget val="inner"/>
          <c:xMode val="edge"/>
          <c:yMode val="edge"/>
          <c:x val="0.34487880191446935"/>
          <c:y val="0.16568468496695837"/>
          <c:w val="0.59393484637949856"/>
          <c:h val="0.77461493216962596"/>
        </c:manualLayout>
      </c:layout>
      <c:barChart>
        <c:barDir val="bar"/>
        <c:grouping val="clustered"/>
        <c:ser>
          <c:idx val="0"/>
          <c:order val="0"/>
          <c:tx>
            <c:strRef>
              <c:f>'Figura 4'!$B$1</c:f>
              <c:strCache>
                <c:ptCount val="1"/>
                <c:pt idx="0">
                  <c:v>Distanza tra la percentuale di Comuni che si collegano con tecnologia in banda larga e quelli che dichiarano una velocità contrattuale almeno pari a 2 Mbps </c:v>
                </c:pt>
              </c:strCache>
            </c:strRef>
          </c:tx>
          <c:dPt>
            <c:idx val="0"/>
            <c:spPr>
              <a:solidFill>
                <a:schemeClr val="accent1">
                  <a:lumMod val="40000"/>
                  <a:lumOff val="60000"/>
                </a:schemeClr>
              </a:solidFill>
            </c:spPr>
          </c:dPt>
          <c:dPt>
            <c:idx val="1"/>
            <c:spPr>
              <a:solidFill>
                <a:schemeClr val="accent1">
                  <a:lumMod val="40000"/>
                  <a:lumOff val="60000"/>
                </a:schemeClr>
              </a:solidFill>
            </c:spPr>
          </c:dPt>
          <c:dPt>
            <c:idx val="2"/>
            <c:spPr>
              <a:solidFill>
                <a:schemeClr val="accent1">
                  <a:lumMod val="40000"/>
                  <a:lumOff val="60000"/>
                </a:schemeClr>
              </a:solidFill>
            </c:spPr>
          </c:dPt>
          <c:dPt>
            <c:idx val="3"/>
            <c:spPr>
              <a:solidFill>
                <a:schemeClr val="accent1">
                  <a:lumMod val="40000"/>
                  <a:lumOff val="60000"/>
                </a:schemeClr>
              </a:solidFill>
            </c:spPr>
          </c:dPt>
          <c:dPt>
            <c:idx val="4"/>
            <c:spPr>
              <a:solidFill>
                <a:schemeClr val="accent1">
                  <a:lumMod val="40000"/>
                  <a:lumOff val="60000"/>
                </a:schemeClr>
              </a:solidFill>
            </c:spPr>
          </c:dPt>
          <c:dPt>
            <c:idx val="5"/>
            <c:spPr>
              <a:solidFill>
                <a:schemeClr val="accent1">
                  <a:lumMod val="40000"/>
                  <a:lumOff val="60000"/>
                </a:schemeClr>
              </a:solidFill>
            </c:spPr>
          </c:dPt>
          <c:dPt>
            <c:idx val="6"/>
            <c:spPr>
              <a:solidFill>
                <a:schemeClr val="accent1">
                  <a:lumMod val="40000"/>
                  <a:lumOff val="60000"/>
                </a:schemeClr>
              </a:solidFill>
            </c:spPr>
          </c:dPt>
          <c:dPt>
            <c:idx val="7"/>
            <c:spPr>
              <a:solidFill>
                <a:schemeClr val="accent1">
                  <a:lumMod val="40000"/>
                  <a:lumOff val="60000"/>
                </a:schemeClr>
              </a:solidFill>
            </c:spPr>
          </c:dPt>
          <c:dPt>
            <c:idx val="8"/>
            <c:spPr>
              <a:solidFill>
                <a:schemeClr val="accent1">
                  <a:lumMod val="40000"/>
                  <a:lumOff val="60000"/>
                </a:schemeClr>
              </a:solidFill>
            </c:spPr>
          </c:dPt>
          <c:dPt>
            <c:idx val="9"/>
            <c:spPr>
              <a:solidFill>
                <a:schemeClr val="accent1">
                  <a:lumMod val="40000"/>
                  <a:lumOff val="60000"/>
                </a:schemeClr>
              </a:solidFill>
            </c:spPr>
          </c:dPt>
          <c:dPt>
            <c:idx val="10"/>
            <c:spPr>
              <a:solidFill>
                <a:schemeClr val="tx1"/>
              </a:solidFill>
            </c:spPr>
          </c:dPt>
          <c:dPt>
            <c:idx val="11"/>
            <c:spPr>
              <a:solidFill>
                <a:schemeClr val="accent1">
                  <a:lumMod val="75000"/>
                </a:schemeClr>
              </a:solidFill>
            </c:spPr>
          </c:dPt>
          <c:dPt>
            <c:idx val="12"/>
            <c:spPr>
              <a:solidFill>
                <a:schemeClr val="accent1">
                  <a:lumMod val="75000"/>
                </a:schemeClr>
              </a:solidFill>
            </c:spPr>
          </c:dPt>
          <c:dPt>
            <c:idx val="13"/>
            <c:spPr>
              <a:solidFill>
                <a:schemeClr val="accent1">
                  <a:lumMod val="75000"/>
                </a:schemeClr>
              </a:solidFill>
            </c:spPr>
          </c:dPt>
          <c:dPt>
            <c:idx val="14"/>
            <c:spPr>
              <a:solidFill>
                <a:schemeClr val="accent1">
                  <a:lumMod val="75000"/>
                </a:schemeClr>
              </a:solidFill>
            </c:spPr>
          </c:dPt>
          <c:dPt>
            <c:idx val="15"/>
            <c:spPr>
              <a:solidFill>
                <a:schemeClr val="accent1">
                  <a:lumMod val="75000"/>
                </a:schemeClr>
              </a:solidFill>
            </c:spPr>
          </c:dPt>
          <c:dPt>
            <c:idx val="16"/>
            <c:spPr>
              <a:solidFill>
                <a:schemeClr val="accent1">
                  <a:lumMod val="75000"/>
                </a:schemeClr>
              </a:solidFill>
            </c:spPr>
          </c:dPt>
          <c:dPt>
            <c:idx val="17"/>
            <c:spPr>
              <a:solidFill>
                <a:schemeClr val="accent1">
                  <a:lumMod val="75000"/>
                </a:schemeClr>
              </a:solidFill>
            </c:spPr>
          </c:dPt>
          <c:dPt>
            <c:idx val="18"/>
            <c:spPr>
              <a:solidFill>
                <a:schemeClr val="accent1">
                  <a:lumMod val="75000"/>
                </a:schemeClr>
              </a:solidFill>
            </c:spPr>
          </c:dPt>
          <c:dPt>
            <c:idx val="19"/>
            <c:spPr>
              <a:solidFill>
                <a:schemeClr val="accent1">
                  <a:lumMod val="75000"/>
                </a:schemeClr>
              </a:solidFill>
            </c:spPr>
          </c:dPt>
          <c:dPt>
            <c:idx val="20"/>
            <c:spPr>
              <a:solidFill>
                <a:schemeClr val="accent1">
                  <a:lumMod val="75000"/>
                </a:schemeClr>
              </a:solidFill>
            </c:spPr>
          </c:dPt>
          <c:cat>
            <c:strRef>
              <c:f>'Figura 4'!$A$2:$A$22</c:f>
              <c:strCache>
                <c:ptCount val="21"/>
                <c:pt idx="0">
                  <c:v>Emilia-Romagna</c:v>
                </c:pt>
                <c:pt idx="1">
                  <c:v>Toscana</c:v>
                </c:pt>
                <c:pt idx="2">
                  <c:v>Sardegna</c:v>
                </c:pt>
                <c:pt idx="3">
                  <c:v>Campania</c:v>
                </c:pt>
                <c:pt idx="4">
                  <c:v>Lombardia</c:v>
                </c:pt>
                <c:pt idx="5">
                  <c:v>Liguria</c:v>
                </c:pt>
                <c:pt idx="6">
                  <c:v>Sicilia</c:v>
                </c:pt>
                <c:pt idx="7">
                  <c:v>Marche</c:v>
                </c:pt>
                <c:pt idx="8">
                  <c:v>Basilicata</c:v>
                </c:pt>
                <c:pt idx="9">
                  <c:v>Trentino-Alto Adige</c:v>
                </c:pt>
                <c:pt idx="10">
                  <c:v>Italia</c:v>
                </c:pt>
                <c:pt idx="11">
                  <c:v>Veneto</c:v>
                </c:pt>
                <c:pt idx="12">
                  <c:v>Lazio</c:v>
                </c:pt>
                <c:pt idx="13">
                  <c:v>Piemonte</c:v>
                </c:pt>
                <c:pt idx="14">
                  <c:v>Puglia</c:v>
                </c:pt>
                <c:pt idx="15">
                  <c:v>Umbria</c:v>
                </c:pt>
                <c:pt idx="16">
                  <c:v>Abruzzo</c:v>
                </c:pt>
                <c:pt idx="17">
                  <c:v>Molise</c:v>
                </c:pt>
                <c:pt idx="18">
                  <c:v>Calabria</c:v>
                </c:pt>
                <c:pt idx="19">
                  <c:v>Friuli-Venezia Giulia</c:v>
                </c:pt>
                <c:pt idx="20">
                  <c:v>Valle d'Aosta</c:v>
                </c:pt>
              </c:strCache>
            </c:strRef>
          </c:cat>
          <c:val>
            <c:numRef>
              <c:f>'Figura 4'!$B$2:$B$22</c:f>
              <c:numCache>
                <c:formatCode>0</c:formatCode>
                <c:ptCount val="21"/>
                <c:pt idx="0">
                  <c:v>4.9599999999999937</c:v>
                </c:pt>
                <c:pt idx="1">
                  <c:v>11.129999999999995</c:v>
                </c:pt>
                <c:pt idx="2">
                  <c:v>14.540000000000006</c:v>
                </c:pt>
                <c:pt idx="3">
                  <c:v>16.150000000000006</c:v>
                </c:pt>
                <c:pt idx="4">
                  <c:v>18.47</c:v>
                </c:pt>
                <c:pt idx="5">
                  <c:v>20.950000000000003</c:v>
                </c:pt>
                <c:pt idx="6">
                  <c:v>21.799999999999997</c:v>
                </c:pt>
                <c:pt idx="7">
                  <c:v>21.870000000000005</c:v>
                </c:pt>
                <c:pt idx="8">
                  <c:v>22.189999999999998</c:v>
                </c:pt>
                <c:pt idx="9">
                  <c:v>22.529999999999987</c:v>
                </c:pt>
                <c:pt idx="10">
                  <c:v>23</c:v>
                </c:pt>
                <c:pt idx="11">
                  <c:v>23.100000000000009</c:v>
                </c:pt>
                <c:pt idx="12">
                  <c:v>24.590000000000003</c:v>
                </c:pt>
                <c:pt idx="13">
                  <c:v>25.850000000000009</c:v>
                </c:pt>
                <c:pt idx="14">
                  <c:v>27.649999999999991</c:v>
                </c:pt>
                <c:pt idx="15">
                  <c:v>28.269999999999996</c:v>
                </c:pt>
                <c:pt idx="16">
                  <c:v>28.679999999999993</c:v>
                </c:pt>
                <c:pt idx="17">
                  <c:v>32.06</c:v>
                </c:pt>
                <c:pt idx="18">
                  <c:v>36.56</c:v>
                </c:pt>
                <c:pt idx="19">
                  <c:v>40.099999999999994</c:v>
                </c:pt>
                <c:pt idx="20">
                  <c:v>75.679999999999993</c:v>
                </c:pt>
              </c:numCache>
            </c:numRef>
          </c:val>
        </c:ser>
        <c:ser>
          <c:idx val="1"/>
          <c:order val="1"/>
          <c:tx>
            <c:strRef>
              <c:f>'Figura 4'!$C$1</c:f>
              <c:strCache>
                <c:ptCount val="1"/>
              </c:strCache>
            </c:strRef>
          </c:tx>
          <c:spPr>
            <a:solidFill>
              <a:schemeClr val="bg1"/>
            </a:solidFill>
          </c:spPr>
          <c:cat>
            <c:strRef>
              <c:f>'Figura 4'!$A$2:$A$22</c:f>
              <c:strCache>
                <c:ptCount val="21"/>
                <c:pt idx="0">
                  <c:v>Emilia-Romagna</c:v>
                </c:pt>
                <c:pt idx="1">
                  <c:v>Toscana</c:v>
                </c:pt>
                <c:pt idx="2">
                  <c:v>Sardegna</c:v>
                </c:pt>
                <c:pt idx="3">
                  <c:v>Campania</c:v>
                </c:pt>
                <c:pt idx="4">
                  <c:v>Lombardia</c:v>
                </c:pt>
                <c:pt idx="5">
                  <c:v>Liguria</c:v>
                </c:pt>
                <c:pt idx="6">
                  <c:v>Sicilia</c:v>
                </c:pt>
                <c:pt idx="7">
                  <c:v>Marche</c:v>
                </c:pt>
                <c:pt idx="8">
                  <c:v>Basilicata</c:v>
                </c:pt>
                <c:pt idx="9">
                  <c:v>Trentino-Alto Adige</c:v>
                </c:pt>
                <c:pt idx="10">
                  <c:v>Italia</c:v>
                </c:pt>
                <c:pt idx="11">
                  <c:v>Veneto</c:v>
                </c:pt>
                <c:pt idx="12">
                  <c:v>Lazio</c:v>
                </c:pt>
                <c:pt idx="13">
                  <c:v>Piemonte</c:v>
                </c:pt>
                <c:pt idx="14">
                  <c:v>Puglia</c:v>
                </c:pt>
                <c:pt idx="15">
                  <c:v>Umbria</c:v>
                </c:pt>
                <c:pt idx="16">
                  <c:v>Abruzzo</c:v>
                </c:pt>
                <c:pt idx="17">
                  <c:v>Molise</c:v>
                </c:pt>
                <c:pt idx="18">
                  <c:v>Calabria</c:v>
                </c:pt>
                <c:pt idx="19">
                  <c:v>Friuli-Venezia Giulia</c:v>
                </c:pt>
                <c:pt idx="20">
                  <c:v>Valle d'Aosta</c:v>
                </c:pt>
              </c:strCache>
            </c:strRef>
          </c:cat>
          <c:val>
            <c:numRef>
              <c:f>'Figura 4'!$C$2:$C$22</c:f>
              <c:numCache>
                <c:formatCode>0</c:formatCode>
                <c:ptCount val="21"/>
              </c:numCache>
            </c:numRef>
          </c:val>
        </c:ser>
        <c:axId val="28102656"/>
        <c:axId val="28104192"/>
      </c:barChart>
      <c:catAx>
        <c:axId val="28102656"/>
        <c:scaling>
          <c:orientation val="minMax"/>
        </c:scaling>
        <c:axPos val="l"/>
        <c:numFmt formatCode="General" sourceLinked="1"/>
        <c:majorTickMark val="none"/>
        <c:tickLblPos val="nextTo"/>
        <c:txPr>
          <a:bodyPr/>
          <a:lstStyle/>
          <a:p>
            <a:pPr>
              <a:defRPr sz="900"/>
            </a:pPr>
            <a:endParaRPr lang="it-IT"/>
          </a:p>
        </c:txPr>
        <c:crossAx val="28104192"/>
        <c:crosses val="autoZero"/>
        <c:auto val="1"/>
        <c:lblAlgn val="ctr"/>
        <c:lblOffset val="100"/>
      </c:catAx>
      <c:valAx>
        <c:axId val="28104192"/>
        <c:scaling>
          <c:orientation val="minMax"/>
        </c:scaling>
        <c:axPos val="b"/>
        <c:numFmt formatCode="0" sourceLinked="1"/>
        <c:majorTickMark val="none"/>
        <c:tickLblPos val="nextTo"/>
        <c:crossAx val="28102656"/>
        <c:crosses val="autoZero"/>
        <c:crossBetween val="between"/>
        <c:majorUnit val="20"/>
      </c:valAx>
      <c:spPr>
        <a:ln>
          <a:noFill/>
        </a:ln>
      </c:spPr>
    </c:plotArea>
    <c:plotVisOnly val="1"/>
    <c:dispBlanksAs val="gap"/>
  </c:chart>
  <c:spPr>
    <a:ln>
      <a:noFill/>
    </a:ln>
  </c:spPr>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it-IT"/>
  <c:chart>
    <c:autoTitleDeleted val="1"/>
    <c:plotArea>
      <c:layout/>
      <c:barChart>
        <c:barDir val="bar"/>
        <c:grouping val="clustered"/>
        <c:ser>
          <c:idx val="0"/>
          <c:order val="0"/>
          <c:tx>
            <c:strRef>
              <c:f>'Figura 8 e 9'!$B$1</c:f>
              <c:strCache>
                <c:ptCount val="1"/>
                <c:pt idx="0">
                  <c:v>Spesa ICT pro capite
su pop 2010</c:v>
                </c:pt>
              </c:strCache>
            </c:strRef>
          </c:tx>
          <c:dPt>
            <c:idx val="13"/>
            <c:spPr>
              <a:solidFill>
                <a:schemeClr val="tx2">
                  <a:lumMod val="50000"/>
                </a:schemeClr>
              </a:solidFill>
            </c:spPr>
          </c:dPt>
          <c:dLbls>
            <c:spPr>
              <a:noFill/>
              <a:ln w="25400">
                <a:noFill/>
              </a:ln>
            </c:spPr>
            <c:showVal val="1"/>
          </c:dLbls>
          <c:cat>
            <c:strRef>
              <c:f>'Figura 8 e 9'!$A$2:$A$23</c:f>
              <c:strCache>
                <c:ptCount val="22"/>
                <c:pt idx="0">
                  <c:v>Campania</c:v>
                </c:pt>
                <c:pt idx="1">
                  <c:v>Puglia</c:v>
                </c:pt>
                <c:pt idx="2">
                  <c:v>Basilicata</c:v>
                </c:pt>
                <c:pt idx="3">
                  <c:v>Abruzzo</c:v>
                </c:pt>
                <c:pt idx="4">
                  <c:v>Calabria</c:v>
                </c:pt>
                <c:pt idx="5">
                  <c:v>Veneto</c:v>
                </c:pt>
                <c:pt idx="6">
                  <c:v>Sicilia</c:v>
                </c:pt>
                <c:pt idx="7">
                  <c:v>Marche</c:v>
                </c:pt>
                <c:pt idx="8">
                  <c:v>Molise</c:v>
                </c:pt>
                <c:pt idx="9">
                  <c:v>Lazio</c:v>
                </c:pt>
                <c:pt idx="10">
                  <c:v>Umbria</c:v>
                </c:pt>
                <c:pt idx="11">
                  <c:v>Emilia-Romagna</c:v>
                </c:pt>
                <c:pt idx="12">
                  <c:v>Liguria</c:v>
                </c:pt>
                <c:pt idx="13">
                  <c:v>Italia</c:v>
                </c:pt>
                <c:pt idx="14">
                  <c:v>Toscana</c:v>
                </c:pt>
                <c:pt idx="15">
                  <c:v>Lombardia</c:v>
                </c:pt>
                <c:pt idx="16">
                  <c:v>Sardegna</c:v>
                </c:pt>
                <c:pt idx="17">
                  <c:v>Piemonte</c:v>
                </c:pt>
                <c:pt idx="18">
                  <c:v>Pr. Aut. di Bolzano</c:v>
                </c:pt>
                <c:pt idx="19">
                  <c:v>Friuli-Venezia Giulia</c:v>
                </c:pt>
                <c:pt idx="20">
                  <c:v>Pr. Aut.di Trento</c:v>
                </c:pt>
                <c:pt idx="21">
                  <c:v>Valle d'Aosta</c:v>
                </c:pt>
              </c:strCache>
            </c:strRef>
          </c:cat>
          <c:val>
            <c:numRef>
              <c:f>'Figura 8 e 9'!$B$2:$B$23</c:f>
              <c:numCache>
                <c:formatCode>_-* #,##0_-;\-* #,##0_-;_-* "-"??_-;_-@_-</c:formatCode>
                <c:ptCount val="22"/>
                <c:pt idx="0">
                  <c:v>10.361616775704592</c:v>
                </c:pt>
                <c:pt idx="1">
                  <c:v>11.883222885669179</c:v>
                </c:pt>
                <c:pt idx="2">
                  <c:v>13.176882796582914</c:v>
                </c:pt>
                <c:pt idx="3">
                  <c:v>14.441587391218203</c:v>
                </c:pt>
                <c:pt idx="4">
                  <c:v>15.737492650623091</c:v>
                </c:pt>
                <c:pt idx="5">
                  <c:v>18.867647344372667</c:v>
                </c:pt>
                <c:pt idx="6">
                  <c:v>19.347304484595419</c:v>
                </c:pt>
                <c:pt idx="7">
                  <c:v>20.495297958583947</c:v>
                </c:pt>
                <c:pt idx="8">
                  <c:v>22.633331978235045</c:v>
                </c:pt>
                <c:pt idx="9">
                  <c:v>22.938158660412284</c:v>
                </c:pt>
                <c:pt idx="10">
                  <c:v>23.993625637902856</c:v>
                </c:pt>
                <c:pt idx="11">
                  <c:v>26.893253524374273</c:v>
                </c:pt>
                <c:pt idx="12">
                  <c:v>27.043875121537255</c:v>
                </c:pt>
                <c:pt idx="13">
                  <c:v>28.472115590367849</c:v>
                </c:pt>
                <c:pt idx="14">
                  <c:v>29.510822513015967</c:v>
                </c:pt>
                <c:pt idx="15">
                  <c:v>35.400427493642333</c:v>
                </c:pt>
                <c:pt idx="16">
                  <c:v>37.495357240700976</c:v>
                </c:pt>
                <c:pt idx="17">
                  <c:v>47.595041918545533</c:v>
                </c:pt>
                <c:pt idx="18">
                  <c:v>81.223077806471736</c:v>
                </c:pt>
                <c:pt idx="19">
                  <c:v>105.29587211767523</c:v>
                </c:pt>
                <c:pt idx="20">
                  <c:v>137.55293795341268</c:v>
                </c:pt>
                <c:pt idx="21">
                  <c:v>242.39443835295955</c:v>
                </c:pt>
              </c:numCache>
            </c:numRef>
          </c:val>
        </c:ser>
        <c:axId val="34426880"/>
        <c:axId val="34428416"/>
      </c:barChart>
      <c:catAx>
        <c:axId val="34426880"/>
        <c:scaling>
          <c:orientation val="minMax"/>
        </c:scaling>
        <c:axPos val="l"/>
        <c:numFmt formatCode="General" sourceLinked="1"/>
        <c:tickLblPos val="nextTo"/>
        <c:crossAx val="34428416"/>
        <c:crossesAt val="0"/>
        <c:auto val="1"/>
        <c:lblAlgn val="ctr"/>
        <c:lblOffset val="100"/>
      </c:catAx>
      <c:valAx>
        <c:axId val="34428416"/>
        <c:scaling>
          <c:orientation val="minMax"/>
          <c:max val="300"/>
        </c:scaling>
        <c:axPos val="b"/>
        <c:numFmt formatCode="General" sourceLinked="0"/>
        <c:tickLblPos val="nextTo"/>
        <c:crossAx val="34426880"/>
        <c:crosses val="autoZero"/>
        <c:crossBetween val="between"/>
        <c:majorUnit val="50"/>
      </c:valAx>
    </c:plotArea>
    <c:plotVisOnly val="1"/>
    <c:dispBlanksAs val="gap"/>
  </c:chart>
  <c:spPr>
    <a:ln>
      <a:noFill/>
    </a:ln>
  </c:sp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it-IT"/>
  <c:style val="5"/>
  <c:chart>
    <c:plotArea>
      <c:layout/>
      <c:barChart>
        <c:barDir val="bar"/>
        <c:grouping val="clustered"/>
        <c:ser>
          <c:idx val="0"/>
          <c:order val="0"/>
          <c:dPt>
            <c:idx val="13"/>
            <c:spPr>
              <a:solidFill>
                <a:schemeClr val="accent3">
                  <a:lumMod val="50000"/>
                </a:schemeClr>
              </a:solidFill>
            </c:spPr>
          </c:dPt>
          <c:dLbls>
            <c:spPr>
              <a:noFill/>
              <a:ln w="25400">
                <a:noFill/>
              </a:ln>
            </c:spPr>
            <c:showVal val="1"/>
          </c:dLbls>
          <c:cat>
            <c:strRef>
              <c:f>'Figura 8 e 9'!$A$34:$A$55</c:f>
              <c:strCache>
                <c:ptCount val="22"/>
                <c:pt idx="0">
                  <c:v>Campania</c:v>
                </c:pt>
                <c:pt idx="1">
                  <c:v>Puglia</c:v>
                </c:pt>
                <c:pt idx="2">
                  <c:v>Basilicata</c:v>
                </c:pt>
                <c:pt idx="3">
                  <c:v>Abruzzo</c:v>
                </c:pt>
                <c:pt idx="4">
                  <c:v>Calabria</c:v>
                </c:pt>
                <c:pt idx="5">
                  <c:v>Marche</c:v>
                </c:pt>
                <c:pt idx="6">
                  <c:v>Sicilia</c:v>
                </c:pt>
                <c:pt idx="7">
                  <c:v>Veneto</c:v>
                </c:pt>
                <c:pt idx="8">
                  <c:v>Umbria</c:v>
                </c:pt>
                <c:pt idx="9">
                  <c:v>Toscana</c:v>
                </c:pt>
                <c:pt idx="10">
                  <c:v>Lazio</c:v>
                </c:pt>
                <c:pt idx="11">
                  <c:v>Molise</c:v>
                </c:pt>
                <c:pt idx="12">
                  <c:v>Emilia-Romagna</c:v>
                </c:pt>
                <c:pt idx="13">
                  <c:v>Italia</c:v>
                </c:pt>
                <c:pt idx="14">
                  <c:v>Liguria</c:v>
                </c:pt>
                <c:pt idx="15">
                  <c:v>Lombardia</c:v>
                </c:pt>
                <c:pt idx="16">
                  <c:v>Sardegna</c:v>
                </c:pt>
                <c:pt idx="17">
                  <c:v>Piemonte</c:v>
                </c:pt>
                <c:pt idx="18">
                  <c:v>Friuli-Venezia Giulia</c:v>
                </c:pt>
                <c:pt idx="19">
                  <c:v>Pr. Aut. di Bolzano</c:v>
                </c:pt>
                <c:pt idx="20">
                  <c:v>Pr. Aut.di Trento</c:v>
                </c:pt>
                <c:pt idx="21">
                  <c:v>Valle d'Aosta</c:v>
                </c:pt>
              </c:strCache>
            </c:strRef>
          </c:cat>
          <c:val>
            <c:numRef>
              <c:f>'Figura 8 e 9'!$B$34:$B$55</c:f>
              <c:numCache>
                <c:formatCode>_-* #,##0_-;\-* #,##0_-;_-* "-"??_-;_-@_-</c:formatCode>
                <c:ptCount val="22"/>
                <c:pt idx="0">
                  <c:v>10.966869546675589</c:v>
                </c:pt>
                <c:pt idx="1">
                  <c:v>12.57895466407772</c:v>
                </c:pt>
                <c:pt idx="2">
                  <c:v>15.288879487742479</c:v>
                </c:pt>
                <c:pt idx="3">
                  <c:v>15.610291053259676</c:v>
                </c:pt>
                <c:pt idx="4">
                  <c:v>16.77711933757417</c:v>
                </c:pt>
                <c:pt idx="5">
                  <c:v>17.468631621985072</c:v>
                </c:pt>
                <c:pt idx="6">
                  <c:v>18.126239756192906</c:v>
                </c:pt>
                <c:pt idx="7">
                  <c:v>19.105431819166768</c:v>
                </c:pt>
                <c:pt idx="8">
                  <c:v>22.572151020534246</c:v>
                </c:pt>
                <c:pt idx="9">
                  <c:v>24.180285742249005</c:v>
                </c:pt>
                <c:pt idx="10">
                  <c:v>24.383602470583128</c:v>
                </c:pt>
                <c:pt idx="11">
                  <c:v>25.174182062668098</c:v>
                </c:pt>
                <c:pt idx="12">
                  <c:v>27.594950431119084</c:v>
                </c:pt>
                <c:pt idx="13">
                  <c:v>28</c:v>
                </c:pt>
                <c:pt idx="14">
                  <c:v>34.577937800132098</c:v>
                </c:pt>
                <c:pt idx="15">
                  <c:v>34.841119614539878</c:v>
                </c:pt>
                <c:pt idx="16">
                  <c:v>39.961364530852414</c:v>
                </c:pt>
                <c:pt idx="17">
                  <c:v>43.557199597966097</c:v>
                </c:pt>
                <c:pt idx="18">
                  <c:v>75.389608013542485</c:v>
                </c:pt>
                <c:pt idx="19">
                  <c:v>83.891891473967561</c:v>
                </c:pt>
                <c:pt idx="20">
                  <c:v>141.06260327089836</c:v>
                </c:pt>
                <c:pt idx="21">
                  <c:v>210.29006722295861</c:v>
                </c:pt>
              </c:numCache>
            </c:numRef>
          </c:val>
        </c:ser>
        <c:axId val="34464896"/>
        <c:axId val="34466432"/>
      </c:barChart>
      <c:catAx>
        <c:axId val="34464896"/>
        <c:scaling>
          <c:orientation val="minMax"/>
        </c:scaling>
        <c:axPos val="l"/>
        <c:numFmt formatCode="General" sourceLinked="1"/>
        <c:tickLblPos val="nextTo"/>
        <c:crossAx val="34466432"/>
        <c:crossesAt val="0"/>
        <c:auto val="1"/>
        <c:lblAlgn val="ctr"/>
        <c:lblOffset val="100"/>
      </c:catAx>
      <c:valAx>
        <c:axId val="34466432"/>
        <c:scaling>
          <c:orientation val="minMax"/>
          <c:max val="300"/>
        </c:scaling>
        <c:axPos val="b"/>
        <c:numFmt formatCode="General" sourceLinked="0"/>
        <c:tickLblPos val="nextTo"/>
        <c:crossAx val="34464896"/>
        <c:crosses val="autoZero"/>
        <c:crossBetween val="between"/>
        <c:majorUnit val="50"/>
      </c:valAx>
    </c:plotArea>
    <c:plotVisOnly val="1"/>
    <c:dispBlanksAs val="gap"/>
  </c:chart>
  <c:spPr>
    <a:ln>
      <a:noFill/>
    </a:ln>
  </c:spPr>
  <c:printSettings>
    <c:headerFooter/>
    <c:pageMargins b="0.75000000000000189" l="0.70000000000000062" r="0.70000000000000062" t="0.750000000000001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it-IT"/>
  <c:chart>
    <c:plotArea>
      <c:layout/>
      <c:barChart>
        <c:barDir val="col"/>
        <c:grouping val="clustered"/>
        <c:ser>
          <c:idx val="0"/>
          <c:order val="0"/>
          <c:dPt>
            <c:idx val="0"/>
            <c:spPr>
              <a:solidFill>
                <a:schemeClr val="bg1">
                  <a:lumMod val="75000"/>
                </a:schemeClr>
              </a:solidFill>
            </c:spPr>
          </c:dPt>
          <c:dPt>
            <c:idx val="1"/>
            <c:spPr>
              <a:solidFill>
                <a:schemeClr val="bg1">
                  <a:lumMod val="75000"/>
                </a:schemeClr>
              </a:solidFill>
            </c:spPr>
          </c:dPt>
          <c:dPt>
            <c:idx val="2"/>
            <c:spPr>
              <a:solidFill>
                <a:schemeClr val="bg1">
                  <a:lumMod val="75000"/>
                </a:schemeClr>
              </a:solidFill>
            </c:spPr>
          </c:dPt>
          <c:dPt>
            <c:idx val="3"/>
            <c:spPr>
              <a:solidFill>
                <a:schemeClr val="bg1">
                  <a:lumMod val="75000"/>
                </a:schemeClr>
              </a:solidFill>
            </c:spPr>
          </c:dPt>
          <c:dPt>
            <c:idx val="4"/>
            <c:spPr>
              <a:solidFill>
                <a:schemeClr val="bg1">
                  <a:lumMod val="75000"/>
                </a:schemeClr>
              </a:solidFill>
            </c:spPr>
          </c:dPt>
          <c:dPt>
            <c:idx val="5"/>
            <c:spPr>
              <a:solidFill>
                <a:schemeClr val="bg1">
                  <a:lumMod val="75000"/>
                </a:schemeClr>
              </a:solidFill>
            </c:spPr>
          </c:dPt>
          <c:dPt>
            <c:idx val="6"/>
            <c:spPr>
              <a:solidFill>
                <a:schemeClr val="bg1">
                  <a:lumMod val="75000"/>
                </a:schemeClr>
              </a:solidFill>
            </c:spPr>
          </c:dPt>
          <c:dPt>
            <c:idx val="7"/>
            <c:spPr>
              <a:solidFill>
                <a:schemeClr val="bg1">
                  <a:lumMod val="75000"/>
                </a:schemeClr>
              </a:solidFill>
            </c:spPr>
          </c:dPt>
          <c:dPt>
            <c:idx val="8"/>
            <c:spPr>
              <a:solidFill>
                <a:schemeClr val="bg1">
                  <a:lumMod val="75000"/>
                </a:schemeClr>
              </a:solidFill>
            </c:spPr>
          </c:dPt>
          <c:dPt>
            <c:idx val="9"/>
            <c:spPr>
              <a:solidFill>
                <a:schemeClr val="bg1">
                  <a:lumMod val="75000"/>
                </a:schemeClr>
              </a:solidFill>
            </c:spPr>
          </c:dPt>
          <c:dPt>
            <c:idx val="10"/>
            <c:spPr>
              <a:solidFill>
                <a:schemeClr val="bg1">
                  <a:lumMod val="75000"/>
                </a:schemeClr>
              </a:solidFill>
            </c:spPr>
          </c:dPt>
          <c:dPt>
            <c:idx val="11"/>
            <c:spPr>
              <a:solidFill>
                <a:schemeClr val="bg1">
                  <a:lumMod val="75000"/>
                </a:schemeClr>
              </a:solidFill>
            </c:spPr>
          </c:dPt>
          <c:dPt>
            <c:idx val="12"/>
            <c:spPr>
              <a:solidFill>
                <a:schemeClr val="bg1">
                  <a:lumMod val="75000"/>
                </a:schemeClr>
              </a:solidFill>
            </c:spPr>
          </c:dPt>
          <c:dPt>
            <c:idx val="14"/>
            <c:spPr>
              <a:solidFill>
                <a:schemeClr val="tx1"/>
              </a:solidFill>
            </c:spPr>
          </c:dPt>
          <c:dLbls>
            <c:dLbl>
              <c:idx val="0"/>
              <c:layout>
                <c:manualLayout>
                  <c:x val="2.7773403324584437E-3"/>
                  <c:y val="1.6933549972920053E-2"/>
                </c:manualLayout>
              </c:layout>
              <c:dLblPos val="outEnd"/>
              <c:showVal val="1"/>
            </c:dLbl>
            <c:dLbl>
              <c:idx val="1"/>
              <c:layout>
                <c:manualLayout>
                  <c:x val="0"/>
                  <c:y val="8.4656084656084714E-3"/>
                </c:manualLayout>
              </c:layout>
              <c:dLblPos val="outEnd"/>
              <c:showVal val="1"/>
            </c:dLbl>
            <c:dLbl>
              <c:idx val="21"/>
              <c:numFmt formatCode="0_ ;[Red]\-0\ " sourceLinked="0"/>
              <c:spPr>
                <a:noFill/>
                <a:ln w="25400">
                  <a:noFill/>
                </a:ln>
              </c:spPr>
              <c:txPr>
                <a:bodyPr rot="0" vert="horz"/>
                <a:lstStyle/>
                <a:p>
                  <a:pPr>
                    <a:defRPr sz="900"/>
                  </a:pPr>
                  <a:endParaRPr lang="it-IT"/>
                </a:p>
              </c:txPr>
            </c:dLbl>
            <c:numFmt formatCode="0_ ;[Red]\-0\ " sourceLinked="0"/>
            <c:spPr>
              <a:noFill/>
              <a:ln w="25400">
                <a:noFill/>
              </a:ln>
            </c:spPr>
            <c:txPr>
              <a:bodyPr rot="-5400000" vert="horz"/>
              <a:lstStyle/>
              <a:p>
                <a:pPr>
                  <a:defRPr sz="900"/>
                </a:pPr>
                <a:endParaRPr lang="it-IT"/>
              </a:p>
            </c:txPr>
            <c:showVal val="1"/>
          </c:dLbls>
          <c:cat>
            <c:strRef>
              <c:f>'Figura 8 e 9'!$C$90:$C$111</c:f>
              <c:strCache>
                <c:ptCount val="22"/>
                <c:pt idx="0">
                  <c:v>Liguria</c:v>
                </c:pt>
                <c:pt idx="1">
                  <c:v>Basilicata</c:v>
                </c:pt>
                <c:pt idx="2">
                  <c:v>Molise</c:v>
                </c:pt>
                <c:pt idx="3">
                  <c:v>Abruzzo</c:v>
                </c:pt>
                <c:pt idx="4">
                  <c:v>Calabria</c:v>
                </c:pt>
                <c:pt idx="5">
                  <c:v>Sardegna</c:v>
                </c:pt>
                <c:pt idx="6">
                  <c:v>Lazio</c:v>
                </c:pt>
                <c:pt idx="7">
                  <c:v>Puglia</c:v>
                </c:pt>
                <c:pt idx="8">
                  <c:v>Campania</c:v>
                </c:pt>
                <c:pt idx="9">
                  <c:v>Pr. Aut. di Bolzano</c:v>
                </c:pt>
                <c:pt idx="10">
                  <c:v>Emilia-Romagna</c:v>
                </c:pt>
                <c:pt idx="11">
                  <c:v>Pr. Aut.di Trento</c:v>
                </c:pt>
                <c:pt idx="12">
                  <c:v>Veneto</c:v>
                </c:pt>
                <c:pt idx="13">
                  <c:v>Lombardia</c:v>
                </c:pt>
                <c:pt idx="14">
                  <c:v>Italia</c:v>
                </c:pt>
                <c:pt idx="15">
                  <c:v>Umbria</c:v>
                </c:pt>
                <c:pt idx="16">
                  <c:v>Sicilia</c:v>
                </c:pt>
                <c:pt idx="17">
                  <c:v>Piemonte</c:v>
                </c:pt>
                <c:pt idx="18">
                  <c:v>Valle d'Aosta</c:v>
                </c:pt>
                <c:pt idx="19">
                  <c:v>Marche</c:v>
                </c:pt>
                <c:pt idx="20">
                  <c:v>Toscana</c:v>
                </c:pt>
                <c:pt idx="21">
                  <c:v>Friuli-Venezia Giulia</c:v>
                </c:pt>
              </c:strCache>
            </c:strRef>
          </c:cat>
          <c:val>
            <c:numRef>
              <c:f>'Figura 8 e 9'!$D$90:$D$111</c:f>
              <c:numCache>
                <c:formatCode>0</c:formatCode>
                <c:ptCount val="22"/>
                <c:pt idx="0">
                  <c:v>-21.788640844180314</c:v>
                </c:pt>
                <c:pt idx="1">
                  <c:v>-13.813940340446864</c:v>
                </c:pt>
                <c:pt idx="2">
                  <c:v>-10.093079004942096</c:v>
                </c:pt>
                <c:pt idx="3">
                  <c:v>-7.4867512594996146</c:v>
                </c:pt>
                <c:pt idx="4">
                  <c:v>-6.1966936399070685</c:v>
                </c:pt>
                <c:pt idx="5">
                  <c:v>-6.1709786918000296</c:v>
                </c:pt>
                <c:pt idx="6">
                  <c:v>-5.92793379040139</c:v>
                </c:pt>
                <c:pt idx="7">
                  <c:v>-5.5309188798920967</c:v>
                </c:pt>
                <c:pt idx="8">
                  <c:v>-5.5189201293496577</c:v>
                </c:pt>
                <c:pt idx="9">
                  <c:v>-3.1812534210460433</c:v>
                </c:pt>
                <c:pt idx="10">
                  <c:v>-2.5428453241702473</c:v>
                </c:pt>
                <c:pt idx="11">
                  <c:v>-2.4880196707738946</c:v>
                </c:pt>
                <c:pt idx="12">
                  <c:v>-1.2445909469345464</c:v>
                </c:pt>
                <c:pt idx="13">
                  <c:v>1.6053097182015947</c:v>
                </c:pt>
                <c:pt idx="14">
                  <c:v>3.1551401824305194</c:v>
                </c:pt>
                <c:pt idx="15">
                  <c:v>6.2974707907787266</c:v>
                </c:pt>
                <c:pt idx="16">
                  <c:v>6.9432092780510528</c:v>
                </c:pt>
                <c:pt idx="17">
                  <c:v>9.2702064362466032</c:v>
                </c:pt>
                <c:pt idx="18">
                  <c:v>15.266708292010057</c:v>
                </c:pt>
                <c:pt idx="19">
                  <c:v>17.326293221443155</c:v>
                </c:pt>
                <c:pt idx="20">
                  <c:v>22.04497013636685</c:v>
                </c:pt>
                <c:pt idx="21">
                  <c:v>39.668947607156397</c:v>
                </c:pt>
              </c:numCache>
            </c:numRef>
          </c:val>
        </c:ser>
        <c:axId val="46180224"/>
        <c:axId val="46181760"/>
      </c:barChart>
      <c:catAx>
        <c:axId val="46180224"/>
        <c:scaling>
          <c:orientation val="minMax"/>
        </c:scaling>
        <c:axPos val="b"/>
        <c:numFmt formatCode="General" sourceLinked="1"/>
        <c:tickLblPos val="low"/>
        <c:txPr>
          <a:bodyPr/>
          <a:lstStyle/>
          <a:p>
            <a:pPr>
              <a:defRPr sz="900"/>
            </a:pPr>
            <a:endParaRPr lang="it-IT"/>
          </a:p>
        </c:txPr>
        <c:crossAx val="46181760"/>
        <c:crosses val="autoZero"/>
        <c:auto val="1"/>
        <c:lblAlgn val="ctr"/>
        <c:lblOffset val="100"/>
      </c:catAx>
      <c:valAx>
        <c:axId val="46181760"/>
        <c:scaling>
          <c:orientation val="minMax"/>
          <c:max val="40"/>
          <c:min val="-30"/>
        </c:scaling>
        <c:axPos val="l"/>
        <c:numFmt formatCode="General" sourceLinked="0"/>
        <c:tickLblPos val="nextTo"/>
        <c:txPr>
          <a:bodyPr/>
          <a:lstStyle/>
          <a:p>
            <a:pPr>
              <a:defRPr sz="900"/>
            </a:pPr>
            <a:endParaRPr lang="it-IT"/>
          </a:p>
        </c:txPr>
        <c:crossAx val="46180224"/>
        <c:crosses val="autoZero"/>
        <c:crossBetween val="between"/>
      </c:valAx>
    </c:plotArea>
    <c:plotVisOnly val="1"/>
    <c:dispBlanksAs val="gap"/>
  </c:chart>
  <c:spPr>
    <a:ln>
      <a:no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657225</xdr:colOff>
      <xdr:row>1</xdr:row>
      <xdr:rowOff>0</xdr:rowOff>
    </xdr:from>
    <xdr:to>
      <xdr:col>5</xdr:col>
      <xdr:colOff>0</xdr:colOff>
      <xdr:row>1</xdr:row>
      <xdr:rowOff>0</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342900</xdr:colOff>
      <xdr:row>1</xdr:row>
      <xdr:rowOff>0</xdr:rowOff>
    </xdr:from>
    <xdr:to>
      <xdr:col>5</xdr:col>
      <xdr:colOff>0</xdr:colOff>
      <xdr:row>1</xdr:row>
      <xdr:rowOff>0</xdr:rowOff>
    </xdr:to>
    <xdr:graphicFrame macro="">
      <xdr:nvGraphicFramePr>
        <xdr:cNvPr id="40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657225</xdr:colOff>
      <xdr:row>16</xdr:row>
      <xdr:rowOff>0</xdr:rowOff>
    </xdr:from>
    <xdr:to>
      <xdr:col>5</xdr:col>
      <xdr:colOff>0</xdr:colOff>
      <xdr:row>16</xdr:row>
      <xdr:rowOff>0</xdr:rowOff>
    </xdr:to>
    <xdr:graphicFrame macro="">
      <xdr:nvGraphicFramePr>
        <xdr:cNvPr id="40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342900</xdr:colOff>
      <xdr:row>16</xdr:row>
      <xdr:rowOff>0</xdr:rowOff>
    </xdr:from>
    <xdr:to>
      <xdr:col>5</xdr:col>
      <xdr:colOff>0</xdr:colOff>
      <xdr:row>16</xdr:row>
      <xdr:rowOff>0</xdr:rowOff>
    </xdr:to>
    <xdr:graphicFrame macro="">
      <xdr:nvGraphicFramePr>
        <xdr:cNvPr id="410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28575</xdr:rowOff>
    </xdr:from>
    <xdr:to>
      <xdr:col>5</xdr:col>
      <xdr:colOff>57150</xdr:colOff>
      <xdr:row>50</xdr:row>
      <xdr:rowOff>95250</xdr:rowOff>
    </xdr:to>
    <xdr:graphicFrame macro="">
      <xdr:nvGraphicFramePr>
        <xdr:cNvPr id="21505"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590550</xdr:colOff>
      <xdr:row>25</xdr:row>
      <xdr:rowOff>0</xdr:rowOff>
    </xdr:from>
    <xdr:to>
      <xdr:col>17</xdr:col>
      <xdr:colOff>304800</xdr:colOff>
      <xdr:row>48</xdr:row>
      <xdr:rowOff>85725</xdr:rowOff>
    </xdr:to>
    <xdr:graphicFrame macro="">
      <xdr:nvGraphicFramePr>
        <xdr:cNvPr id="30721"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24</xdr:row>
      <xdr:rowOff>133350</xdr:rowOff>
    </xdr:from>
    <xdr:to>
      <xdr:col>11</xdr:col>
      <xdr:colOff>247650</xdr:colOff>
      <xdr:row>48</xdr:row>
      <xdr:rowOff>133350</xdr:rowOff>
    </xdr:to>
    <xdr:graphicFrame macro="">
      <xdr:nvGraphicFramePr>
        <xdr:cNvPr id="3072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609600</xdr:colOff>
      <xdr:row>92</xdr:row>
      <xdr:rowOff>85725</xdr:rowOff>
    </xdr:from>
    <xdr:to>
      <xdr:col>11</xdr:col>
      <xdr:colOff>361950</xdr:colOff>
      <xdr:row>111</xdr:row>
      <xdr:rowOff>9525</xdr:rowOff>
    </xdr:to>
    <xdr:graphicFrame macro="">
      <xdr:nvGraphicFramePr>
        <xdr:cNvPr id="30723" name="Gra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102"/>
  <sheetViews>
    <sheetView topLeftCell="A31" zoomScaleNormal="100" workbookViewId="0">
      <selection activeCell="A43" sqref="A43:IV43"/>
    </sheetView>
  </sheetViews>
  <sheetFormatPr defaultRowHeight="12.75"/>
  <cols>
    <col min="1" max="1" width="30.140625" style="1" customWidth="1"/>
    <col min="2" max="2" width="12.85546875" style="1" customWidth="1"/>
    <col min="3" max="3" width="20.140625" style="1" customWidth="1"/>
    <col min="4" max="4" width="13.42578125" style="1" customWidth="1"/>
    <col min="5" max="5" width="11.85546875" style="1" customWidth="1"/>
    <col min="6" max="6" width="12.140625" style="1" customWidth="1"/>
    <col min="7" max="16384" width="9.140625" style="1"/>
  </cols>
  <sheetData>
    <row r="1" spans="1:7" ht="40.5" customHeight="1">
      <c r="A1" s="674" t="s">
        <v>331</v>
      </c>
      <c r="B1" s="674"/>
      <c r="C1" s="674"/>
      <c r="D1" s="674"/>
      <c r="E1" s="674"/>
      <c r="F1" s="674"/>
      <c r="G1" s="268"/>
    </row>
    <row r="2" spans="1:7">
      <c r="A2" s="55" t="s">
        <v>189</v>
      </c>
      <c r="B2" s="29"/>
      <c r="C2" s="29"/>
    </row>
    <row r="3" spans="1:7" ht="6.75" customHeight="1">
      <c r="A3" s="59"/>
      <c r="B3" s="58"/>
      <c r="C3" s="58"/>
      <c r="D3" s="5"/>
      <c r="E3" s="5"/>
      <c r="F3" s="5"/>
    </row>
    <row r="4" spans="1:7" ht="27" customHeight="1">
      <c r="A4" s="101" t="s">
        <v>207</v>
      </c>
      <c r="B4" s="203" t="s">
        <v>168</v>
      </c>
      <c r="C4" s="203" t="s">
        <v>169</v>
      </c>
      <c r="D4" s="203" t="s">
        <v>170</v>
      </c>
      <c r="E4" s="203" t="s">
        <v>188</v>
      </c>
      <c r="F4" s="204" t="s">
        <v>152</v>
      </c>
    </row>
    <row r="5" spans="1:7">
      <c r="A5" s="24"/>
      <c r="B5" s="679" t="s">
        <v>332</v>
      </c>
      <c r="C5" s="679"/>
      <c r="D5" s="679"/>
      <c r="E5" s="679"/>
      <c r="F5" s="679"/>
    </row>
    <row r="6" spans="1:7">
      <c r="A6" s="20" t="s">
        <v>118</v>
      </c>
      <c r="B6" s="135">
        <v>11.26</v>
      </c>
      <c r="C6" s="135">
        <v>16</v>
      </c>
      <c r="D6" s="135">
        <v>22.88</v>
      </c>
      <c r="E6" s="135">
        <v>19.32</v>
      </c>
      <c r="F6" s="136">
        <v>16.11</v>
      </c>
    </row>
    <row r="7" spans="1:7">
      <c r="A7" s="20" t="s">
        <v>119</v>
      </c>
      <c r="B7" s="135">
        <v>24.49</v>
      </c>
      <c r="C7" s="135">
        <v>28.57</v>
      </c>
      <c r="D7" s="135">
        <v>31.48</v>
      </c>
      <c r="E7" s="135">
        <v>8.33</v>
      </c>
      <c r="F7" s="136">
        <v>21.88</v>
      </c>
    </row>
    <row r="8" spans="1:7">
      <c r="A8" s="20" t="s">
        <v>120</v>
      </c>
      <c r="B8" s="135">
        <v>100</v>
      </c>
      <c r="C8" s="135">
        <v>95</v>
      </c>
      <c r="D8" s="135">
        <v>86.36</v>
      </c>
      <c r="E8" s="135">
        <v>82.93</v>
      </c>
      <c r="F8" s="136">
        <v>89.62</v>
      </c>
    </row>
    <row r="9" spans="1:7">
      <c r="A9" s="20" t="s">
        <v>121</v>
      </c>
      <c r="B9" s="135">
        <v>100</v>
      </c>
      <c r="C9" s="135">
        <v>100</v>
      </c>
      <c r="D9" s="135">
        <v>100</v>
      </c>
      <c r="E9" s="135">
        <v>87.5</v>
      </c>
      <c r="F9" s="136">
        <v>95.45</v>
      </c>
    </row>
    <row r="10" spans="1:7" s="44" customFormat="1">
      <c r="A10" s="52" t="s">
        <v>167</v>
      </c>
      <c r="B10" s="56">
        <v>12.23</v>
      </c>
      <c r="C10" s="56">
        <v>17.739999999999998</v>
      </c>
      <c r="D10" s="56">
        <v>24.89</v>
      </c>
      <c r="E10" s="56">
        <v>20.21</v>
      </c>
      <c r="F10" s="182">
        <v>17.39</v>
      </c>
    </row>
    <row r="11" spans="1:7" customFormat="1" ht="3.75" customHeight="1">
      <c r="A11" s="52"/>
      <c r="B11" s="56"/>
      <c r="C11" s="56"/>
      <c r="D11" s="56"/>
      <c r="E11" s="56"/>
      <c r="F11" s="182"/>
    </row>
    <row r="12" spans="1:7">
      <c r="A12" s="24"/>
      <c r="B12" s="680" t="s">
        <v>333</v>
      </c>
      <c r="C12" s="680"/>
      <c r="D12" s="680"/>
      <c r="E12" s="680"/>
      <c r="F12" s="680"/>
    </row>
    <row r="13" spans="1:7">
      <c r="A13" s="20" t="s">
        <v>118</v>
      </c>
      <c r="B13" s="135">
        <v>9.15</v>
      </c>
      <c r="C13" s="135">
        <v>31.03</v>
      </c>
      <c r="D13" s="135">
        <v>11.5</v>
      </c>
      <c r="E13" s="135">
        <v>4.6100000000000003</v>
      </c>
      <c r="F13" s="136">
        <v>12.01</v>
      </c>
    </row>
    <row r="14" spans="1:7">
      <c r="A14" s="20" t="s">
        <v>119</v>
      </c>
      <c r="B14" s="135">
        <v>30.61</v>
      </c>
      <c r="C14" s="135">
        <v>36.729999999999997</v>
      </c>
      <c r="D14" s="135">
        <v>35.19</v>
      </c>
      <c r="E14" s="135">
        <v>9.7200000000000006</v>
      </c>
      <c r="F14" s="136">
        <v>26.34</v>
      </c>
    </row>
    <row r="15" spans="1:7">
      <c r="A15" s="20" t="s">
        <v>120</v>
      </c>
      <c r="B15" s="135">
        <v>26.09</v>
      </c>
      <c r="C15" s="135">
        <v>5</v>
      </c>
      <c r="D15" s="135">
        <v>13.64</v>
      </c>
      <c r="E15" s="135">
        <v>17.07</v>
      </c>
      <c r="F15" s="136">
        <v>16.04</v>
      </c>
    </row>
    <row r="16" spans="1:7">
      <c r="A16" s="20" t="s">
        <v>121</v>
      </c>
      <c r="B16" s="135">
        <v>25</v>
      </c>
      <c r="C16" s="135">
        <v>16.670000000000002</v>
      </c>
      <c r="D16" s="269" t="s">
        <v>212</v>
      </c>
      <c r="E16" s="135">
        <v>12.5</v>
      </c>
      <c r="F16" s="136">
        <v>13.64</v>
      </c>
    </row>
    <row r="17" spans="1:7" customFormat="1">
      <c r="A17" s="172" t="s">
        <v>167</v>
      </c>
      <c r="B17" s="205">
        <v>9.6300000000000008</v>
      </c>
      <c r="C17" s="205">
        <v>30.82</v>
      </c>
      <c r="D17" s="205">
        <v>12.69</v>
      </c>
      <c r="E17" s="205">
        <v>4.97</v>
      </c>
      <c r="F17" s="168">
        <v>12.44</v>
      </c>
    </row>
    <row r="18" spans="1:7" ht="7.5" customHeight="1">
      <c r="F18" s="37"/>
    </row>
    <row r="19" spans="1:7">
      <c r="A19" s="20"/>
      <c r="C19" s="157" t="s">
        <v>237</v>
      </c>
      <c r="F19" s="37"/>
    </row>
    <row r="20" spans="1:7" ht="6" customHeight="1">
      <c r="B20" s="60"/>
      <c r="C20" s="60"/>
      <c r="D20" s="60"/>
      <c r="E20" s="60"/>
      <c r="F20" s="60"/>
    </row>
    <row r="21" spans="1:7">
      <c r="A21" s="1" t="s">
        <v>118</v>
      </c>
      <c r="B21" s="135">
        <v>1.1599999999999999</v>
      </c>
      <c r="C21" s="135">
        <v>1.37</v>
      </c>
      <c r="D21" s="135">
        <v>1.42</v>
      </c>
      <c r="E21" s="135">
        <v>1.1599999999999999</v>
      </c>
      <c r="F21" s="136">
        <v>1.25</v>
      </c>
    </row>
    <row r="22" spans="1:7">
      <c r="A22" s="1" t="s">
        <v>119</v>
      </c>
      <c r="B22" s="135">
        <v>1.66</v>
      </c>
      <c r="C22" s="135">
        <v>1.04</v>
      </c>
      <c r="D22" s="135">
        <v>2.62</v>
      </c>
      <c r="E22" s="135">
        <v>1.95</v>
      </c>
      <c r="F22" s="136">
        <v>1.63</v>
      </c>
    </row>
    <row r="23" spans="1:7">
      <c r="A23" s="1" t="s">
        <v>120</v>
      </c>
      <c r="B23" s="135">
        <v>1.81</v>
      </c>
      <c r="C23" s="135">
        <v>2.5</v>
      </c>
      <c r="D23" s="135">
        <v>1.42</v>
      </c>
      <c r="E23" s="135">
        <v>1.87</v>
      </c>
      <c r="F23" s="136">
        <v>1.85</v>
      </c>
    </row>
    <row r="24" spans="1:7" ht="12" customHeight="1">
      <c r="A24" s="1" t="s">
        <v>121</v>
      </c>
      <c r="B24" s="135">
        <v>2.57</v>
      </c>
      <c r="C24" s="135">
        <v>2.2999999999999998</v>
      </c>
      <c r="D24" s="135">
        <v>4.13</v>
      </c>
      <c r="E24" s="135">
        <v>1.7</v>
      </c>
      <c r="F24" s="136">
        <v>2.2599999999999998</v>
      </c>
    </row>
    <row r="25" spans="1:7" customFormat="1">
      <c r="A25" s="52" t="s">
        <v>167</v>
      </c>
      <c r="B25" s="56">
        <v>1.34</v>
      </c>
      <c r="C25" s="56">
        <v>1.63</v>
      </c>
      <c r="D25" s="56">
        <v>1.67</v>
      </c>
      <c r="E25" s="56">
        <v>1.33</v>
      </c>
      <c r="F25" s="182">
        <v>1.46</v>
      </c>
    </row>
    <row r="26" spans="1:7" s="44" customFormat="1" ht="4.5" customHeight="1">
      <c r="A26" s="172"/>
      <c r="B26" s="205"/>
      <c r="C26" s="205"/>
      <c r="D26" s="205"/>
      <c r="E26" s="205"/>
      <c r="F26" s="168"/>
    </row>
    <row r="27" spans="1:7">
      <c r="A27" s="189" t="s">
        <v>211</v>
      </c>
    </row>
    <row r="28" spans="1:7">
      <c r="A28" s="19" t="s">
        <v>234</v>
      </c>
    </row>
    <row r="30" spans="1:7" ht="27" customHeight="1">
      <c r="A30" s="674" t="s">
        <v>235</v>
      </c>
      <c r="B30" s="674"/>
      <c r="C30" s="674"/>
      <c r="D30" s="674"/>
      <c r="E30" s="674"/>
      <c r="F30" s="674"/>
      <c r="G30" s="268"/>
    </row>
    <row r="31" spans="1:7">
      <c r="A31" s="55" t="s">
        <v>193</v>
      </c>
      <c r="B31" s="29"/>
      <c r="C31" s="29"/>
    </row>
    <row r="32" spans="1:7">
      <c r="A32" s="59"/>
      <c r="B32" s="58"/>
      <c r="C32" s="58"/>
      <c r="D32" s="58"/>
    </row>
    <row r="33" spans="1:12" ht="29.25" customHeight="1">
      <c r="A33" s="13" t="s">
        <v>129</v>
      </c>
      <c r="B33" s="675" t="s">
        <v>130</v>
      </c>
      <c r="C33" s="677" t="s">
        <v>334</v>
      </c>
      <c r="D33" s="681" t="s">
        <v>236</v>
      </c>
      <c r="I33" s="102"/>
      <c r="J33" s="102"/>
    </row>
    <row r="34" spans="1:12" ht="29.25" customHeight="1">
      <c r="A34" s="61" t="s">
        <v>131</v>
      </c>
      <c r="B34" s="676"/>
      <c r="C34" s="678"/>
      <c r="D34" s="678"/>
      <c r="I34" s="105"/>
      <c r="J34" s="106"/>
      <c r="K34" s="29"/>
      <c r="L34" s="29"/>
    </row>
    <row r="35" spans="1:12">
      <c r="A35" s="14" t="s">
        <v>132</v>
      </c>
      <c r="B35" s="139">
        <v>7.5</v>
      </c>
      <c r="C35" s="139">
        <v>2.6</v>
      </c>
      <c r="D35" s="139">
        <v>0.87</v>
      </c>
      <c r="E35" s="28"/>
      <c r="F35" s="28"/>
      <c r="I35" s="105"/>
      <c r="J35" s="106"/>
      <c r="K35" s="29"/>
      <c r="L35" s="29"/>
    </row>
    <row r="36" spans="1:12">
      <c r="A36" s="14" t="s">
        <v>197</v>
      </c>
      <c r="B36" s="139">
        <v>1.35</v>
      </c>
      <c r="C36" s="139">
        <v>20.29</v>
      </c>
      <c r="D36" s="139">
        <v>1.1000000000000001</v>
      </c>
      <c r="E36" s="28"/>
      <c r="F36" s="28"/>
      <c r="I36" s="105"/>
      <c r="J36" s="106"/>
      <c r="K36" s="29"/>
      <c r="L36" s="29"/>
    </row>
    <row r="37" spans="1:12">
      <c r="A37" s="14" t="s">
        <v>133</v>
      </c>
      <c r="B37" s="139">
        <v>14.19</v>
      </c>
      <c r="C37" s="139">
        <v>15.06</v>
      </c>
      <c r="D37" s="139">
        <v>1.24</v>
      </c>
      <c r="E37" s="28"/>
      <c r="F37" s="28"/>
      <c r="I37" s="105"/>
      <c r="J37" s="106"/>
      <c r="K37" s="29"/>
      <c r="L37" s="29"/>
    </row>
    <row r="38" spans="1:12">
      <c r="A38" s="16" t="s">
        <v>134</v>
      </c>
      <c r="B38" s="139">
        <v>16.09</v>
      </c>
      <c r="C38" s="139">
        <v>43.22</v>
      </c>
      <c r="D38" s="139">
        <v>2.15</v>
      </c>
      <c r="E38" s="28"/>
      <c r="F38" s="28"/>
      <c r="I38" s="105"/>
      <c r="J38" s="106"/>
      <c r="K38" s="29"/>
      <c r="L38" s="29"/>
    </row>
    <row r="39" spans="1:12">
      <c r="A39" s="16" t="s">
        <v>135</v>
      </c>
      <c r="B39" s="139">
        <v>8.93</v>
      </c>
      <c r="C39" s="139">
        <v>3.81</v>
      </c>
      <c r="D39" s="139">
        <v>1.43</v>
      </c>
      <c r="E39" s="28"/>
      <c r="F39" s="28"/>
      <c r="I39" s="105"/>
      <c r="J39" s="106"/>
      <c r="K39" s="29"/>
      <c r="L39" s="29"/>
    </row>
    <row r="40" spans="1:12">
      <c r="A40" s="14" t="s">
        <v>136</v>
      </c>
      <c r="B40" s="139">
        <v>17.190000000000001</v>
      </c>
      <c r="C40" s="139">
        <v>19.21</v>
      </c>
      <c r="D40" s="139">
        <v>1.33</v>
      </c>
      <c r="E40" s="28"/>
      <c r="F40" s="28"/>
      <c r="I40" s="105"/>
      <c r="J40" s="106"/>
      <c r="K40" s="29"/>
      <c r="L40" s="29"/>
    </row>
    <row r="41" spans="1:12">
      <c r="A41" s="14" t="s">
        <v>137</v>
      </c>
      <c r="B41" s="139">
        <v>10.58</v>
      </c>
      <c r="C41" s="139">
        <v>49.5</v>
      </c>
      <c r="D41" s="139">
        <v>1.24</v>
      </c>
      <c r="E41" s="28"/>
      <c r="F41" s="28"/>
      <c r="I41" s="105"/>
      <c r="J41" s="106"/>
      <c r="K41" s="29"/>
      <c r="L41" s="29"/>
    </row>
    <row r="42" spans="1:12">
      <c r="A42" s="14" t="s">
        <v>138</v>
      </c>
      <c r="B42" s="139">
        <v>14.46</v>
      </c>
      <c r="C42" s="139">
        <v>0.43</v>
      </c>
      <c r="D42" s="139">
        <v>1.43</v>
      </c>
      <c r="E42" s="28"/>
      <c r="F42" s="28"/>
      <c r="I42" s="105"/>
      <c r="J42" s="106"/>
      <c r="K42" s="29"/>
      <c r="L42" s="29"/>
    </row>
    <row r="43" spans="1:12" s="621" customFormat="1">
      <c r="A43" s="618" t="s">
        <v>139</v>
      </c>
      <c r="B43" s="619">
        <v>21.81</v>
      </c>
      <c r="C43" s="619">
        <v>52.11</v>
      </c>
      <c r="D43" s="619">
        <v>1.34</v>
      </c>
      <c r="E43" s="620"/>
      <c r="F43" s="620"/>
      <c r="I43" s="622"/>
      <c r="J43" s="623"/>
      <c r="K43" s="624"/>
      <c r="L43" s="624"/>
    </row>
    <row r="44" spans="1:12">
      <c r="A44" s="14" t="s">
        <v>140</v>
      </c>
      <c r="B44" s="139">
        <v>36.28</v>
      </c>
      <c r="C44" s="139">
        <v>27.53</v>
      </c>
      <c r="D44" s="139">
        <v>2.0299999999999998</v>
      </c>
      <c r="E44" s="28"/>
      <c r="F44" s="28"/>
      <c r="I44" s="105"/>
      <c r="J44" s="106"/>
      <c r="K44" s="29"/>
      <c r="L44" s="29"/>
    </row>
    <row r="45" spans="1:12">
      <c r="A45" s="14" t="s">
        <v>141</v>
      </c>
      <c r="B45" s="139">
        <v>22.83</v>
      </c>
      <c r="C45" s="139">
        <v>17.34</v>
      </c>
      <c r="D45" s="139">
        <v>1.42</v>
      </c>
      <c r="E45" s="28"/>
      <c r="F45" s="28"/>
      <c r="I45" s="105"/>
      <c r="J45" s="106"/>
      <c r="K45" s="29"/>
      <c r="L45" s="29"/>
    </row>
    <row r="46" spans="1:12" ht="12.75" customHeight="1">
      <c r="A46" s="14" t="s">
        <v>142</v>
      </c>
      <c r="B46" s="139">
        <v>12.54</v>
      </c>
      <c r="C46" s="139">
        <v>5.43</v>
      </c>
      <c r="D46" s="139">
        <v>1.4</v>
      </c>
      <c r="E46" s="28"/>
      <c r="F46" s="28"/>
      <c r="I46" s="105"/>
      <c r="J46" s="106"/>
      <c r="K46" s="29"/>
      <c r="L46" s="29"/>
    </row>
    <row r="47" spans="1:12">
      <c r="A47" s="14" t="s">
        <v>143</v>
      </c>
      <c r="B47" s="139">
        <v>19.260000000000002</v>
      </c>
      <c r="C47" s="139">
        <v>1.75</v>
      </c>
      <c r="D47" s="139">
        <v>1.01</v>
      </c>
      <c r="E47" s="28"/>
      <c r="F47" s="28"/>
      <c r="I47" s="105"/>
      <c r="J47" s="106"/>
      <c r="K47" s="29"/>
      <c r="L47" s="29"/>
    </row>
    <row r="48" spans="1:12">
      <c r="A48" s="14" t="s">
        <v>144</v>
      </c>
      <c r="B48" s="139">
        <v>12.66</v>
      </c>
      <c r="C48" s="139">
        <v>1.64</v>
      </c>
      <c r="D48" s="139">
        <v>1.35</v>
      </c>
      <c r="E48" s="28"/>
      <c r="F48" s="28"/>
      <c r="I48" s="105"/>
      <c r="J48" s="106"/>
      <c r="K48" s="29"/>
      <c r="L48" s="29"/>
    </row>
    <row r="49" spans="1:12">
      <c r="A49" s="14" t="s">
        <v>145</v>
      </c>
      <c r="B49" s="139">
        <v>4.93</v>
      </c>
      <c r="C49" s="139">
        <v>4</v>
      </c>
      <c r="D49" s="139">
        <v>1.62</v>
      </c>
      <c r="E49" s="28"/>
      <c r="F49" s="28"/>
      <c r="I49" s="105"/>
      <c r="J49" s="106"/>
      <c r="K49" s="29"/>
      <c r="L49" s="29"/>
    </row>
    <row r="50" spans="1:12">
      <c r="A50" s="14" t="s">
        <v>146</v>
      </c>
      <c r="B50" s="139">
        <v>27.5</v>
      </c>
      <c r="C50" s="139">
        <v>5.48</v>
      </c>
      <c r="D50" s="139">
        <v>1.32</v>
      </c>
      <c r="E50" s="28"/>
      <c r="F50" s="28"/>
      <c r="I50" s="105"/>
      <c r="J50" s="106"/>
      <c r="K50" s="29"/>
      <c r="L50" s="29"/>
    </row>
    <row r="51" spans="1:12">
      <c r="A51" s="14" t="s">
        <v>147</v>
      </c>
      <c r="B51" s="139">
        <v>24.04</v>
      </c>
      <c r="C51" s="139">
        <v>4.83</v>
      </c>
      <c r="D51" s="139">
        <v>0.89</v>
      </c>
      <c r="E51" s="28"/>
      <c r="F51" s="28"/>
      <c r="I51" s="105"/>
      <c r="J51" s="106"/>
      <c r="K51" s="29"/>
      <c r="L51" s="29"/>
    </row>
    <row r="52" spans="1:12">
      <c r="A52" s="14" t="s">
        <v>148</v>
      </c>
      <c r="B52" s="139">
        <v>15.48</v>
      </c>
      <c r="C52" s="139">
        <v>0</v>
      </c>
      <c r="D52" s="139">
        <v>0.74</v>
      </c>
      <c r="E52" s="28"/>
      <c r="F52" s="28"/>
      <c r="I52" s="105"/>
      <c r="J52" s="106"/>
      <c r="K52" s="29"/>
      <c r="L52" s="29"/>
    </row>
    <row r="53" spans="1:12">
      <c r="A53" s="14" t="s">
        <v>149</v>
      </c>
      <c r="B53" s="139">
        <v>10.39</v>
      </c>
      <c r="C53" s="139">
        <v>3.76</v>
      </c>
      <c r="D53" s="139">
        <v>1.43</v>
      </c>
      <c r="E53" s="28"/>
      <c r="F53" s="28"/>
      <c r="I53" s="105"/>
      <c r="J53" s="106"/>
      <c r="K53" s="29"/>
      <c r="L53" s="29"/>
    </row>
    <row r="54" spans="1:12">
      <c r="A54" s="14" t="s">
        <v>150</v>
      </c>
      <c r="B54" s="139">
        <v>32.07</v>
      </c>
      <c r="C54" s="139">
        <v>6.16</v>
      </c>
      <c r="D54" s="139">
        <v>1.06</v>
      </c>
      <c r="E54" s="28"/>
      <c r="F54" s="28"/>
      <c r="I54" s="105"/>
      <c r="J54" s="106"/>
      <c r="K54" s="29"/>
      <c r="L54" s="29"/>
    </row>
    <row r="55" spans="1:12">
      <c r="A55" s="14" t="s">
        <v>151</v>
      </c>
      <c r="B55" s="139">
        <v>12.58</v>
      </c>
      <c r="C55" s="139">
        <v>6.76</v>
      </c>
      <c r="D55" s="139">
        <v>1.1599999999999999</v>
      </c>
      <c r="E55" s="28"/>
      <c r="F55" s="28"/>
    </row>
    <row r="56" spans="1:12">
      <c r="B56" s="144"/>
      <c r="C56" s="144"/>
      <c r="D56" s="144"/>
      <c r="E56" s="28"/>
    </row>
    <row r="57" spans="1:12">
      <c r="A57" s="17" t="s">
        <v>152</v>
      </c>
      <c r="B57" s="222">
        <v>16.11</v>
      </c>
      <c r="C57" s="222">
        <v>12.01</v>
      </c>
      <c r="D57" s="222">
        <v>1.25</v>
      </c>
      <c r="F57" s="28"/>
    </row>
    <row r="58" spans="1:12">
      <c r="B58" s="139"/>
      <c r="C58" s="139"/>
      <c r="D58" s="139"/>
    </row>
    <row r="59" spans="1:12">
      <c r="A59" s="1" t="s">
        <v>153</v>
      </c>
      <c r="B59" s="139">
        <v>84.94</v>
      </c>
      <c r="C59" s="139">
        <v>12.92</v>
      </c>
      <c r="D59" s="139">
        <v>1.19</v>
      </c>
    </row>
    <row r="60" spans="1:12">
      <c r="A60" s="1" t="s">
        <v>154</v>
      </c>
      <c r="B60" s="139">
        <v>75.75</v>
      </c>
      <c r="C60" s="139">
        <v>7.94</v>
      </c>
      <c r="D60" s="139">
        <v>1.28</v>
      </c>
    </row>
    <row r="61" spans="1:12">
      <c r="A61" s="1" t="s">
        <v>155</v>
      </c>
      <c r="B61" s="139">
        <v>47.43</v>
      </c>
      <c r="C61" s="139">
        <v>13.12</v>
      </c>
      <c r="D61" s="139">
        <v>1.4</v>
      </c>
    </row>
    <row r="62" spans="1:12">
      <c r="A62" s="1" t="s">
        <v>156</v>
      </c>
      <c r="B62" s="139">
        <v>19.52</v>
      </c>
      <c r="C62" s="139">
        <v>12.2</v>
      </c>
      <c r="D62" s="139">
        <v>1.1599999999999999</v>
      </c>
    </row>
    <row r="63" spans="1:12">
      <c r="A63" s="1" t="s">
        <v>157</v>
      </c>
      <c r="B63" s="139">
        <v>5.94</v>
      </c>
      <c r="C63" s="139">
        <v>12.11</v>
      </c>
      <c r="D63" s="139">
        <v>1.32</v>
      </c>
    </row>
    <row r="64" spans="1:12" ht="6" customHeight="1">
      <c r="A64" s="5"/>
      <c r="B64" s="138"/>
      <c r="C64" s="138"/>
      <c r="D64" s="138"/>
    </row>
    <row r="65" spans="1:3">
      <c r="A65" s="19" t="s">
        <v>234</v>
      </c>
      <c r="B65" s="15"/>
      <c r="C65" s="18"/>
    </row>
    <row r="66" spans="1:3">
      <c r="B66" s="15"/>
      <c r="C66" s="57"/>
    </row>
    <row r="68" spans="1:3" ht="41.25" customHeight="1"/>
    <row r="102" spans="2:2">
      <c r="B102" s="15"/>
    </row>
  </sheetData>
  <mergeCells count="7">
    <mergeCell ref="A1:F1"/>
    <mergeCell ref="A30:F30"/>
    <mergeCell ref="B33:B34"/>
    <mergeCell ref="C33:C34"/>
    <mergeCell ref="B5:F5"/>
    <mergeCell ref="B12:F12"/>
    <mergeCell ref="D33:D34"/>
  </mergeCells>
  <phoneticPr fontId="5" type="noConversion"/>
  <pageMargins left="0.59055118110236227" right="0.59055118110236227" top="0.78740157480314965" bottom="0.78740157480314965" header="0.51181102362204722" footer="0.51181102362204722"/>
  <pageSetup paperSize="9" scale="85" orientation="portrait" horizontalDpi="4294967295" verticalDpi="4294967295" r:id="rId1"/>
  <headerFooter alignWithMargins="0"/>
</worksheet>
</file>

<file path=xl/worksheets/sheet10.xml><?xml version="1.0" encoding="utf-8"?>
<worksheet xmlns="http://schemas.openxmlformats.org/spreadsheetml/2006/main" xmlns:r="http://schemas.openxmlformats.org/officeDocument/2006/relationships">
  <dimension ref="A1:I49"/>
  <sheetViews>
    <sheetView topLeftCell="A13" zoomScaleNormal="100" workbookViewId="0">
      <selection activeCell="A27" sqref="A27:IV27"/>
    </sheetView>
  </sheetViews>
  <sheetFormatPr defaultRowHeight="12.75"/>
  <cols>
    <col min="1" max="1" width="29" customWidth="1"/>
    <col min="2" max="2" width="14" customWidth="1"/>
    <col min="5" max="5" width="11.5703125" bestFit="1" customWidth="1"/>
    <col min="6" max="6" width="14.42578125" customWidth="1"/>
    <col min="7" max="7" width="6" customWidth="1"/>
  </cols>
  <sheetData>
    <row r="1" spans="1:9" ht="30.75" customHeight="1">
      <c r="A1" s="735" t="s">
        <v>450</v>
      </c>
      <c r="B1" s="736"/>
      <c r="C1" s="736"/>
      <c r="D1" s="736"/>
      <c r="E1" s="736"/>
      <c r="F1" s="736"/>
      <c r="G1" s="736"/>
    </row>
    <row r="2" spans="1:9">
      <c r="A2" s="12" t="s">
        <v>190</v>
      </c>
    </row>
    <row r="4" spans="1:9" s="158" customFormat="1" ht="44.25" customHeight="1">
      <c r="A4" s="183" t="s">
        <v>207</v>
      </c>
      <c r="B4" s="202" t="s">
        <v>168</v>
      </c>
      <c r="C4" s="202" t="s">
        <v>169</v>
      </c>
      <c r="D4" s="202" t="s">
        <v>170</v>
      </c>
      <c r="E4" s="202" t="s">
        <v>188</v>
      </c>
      <c r="F4" s="571" t="s">
        <v>101</v>
      </c>
    </row>
    <row r="5" spans="1:9">
      <c r="F5" s="10"/>
    </row>
    <row r="6" spans="1:9">
      <c r="A6" t="s">
        <v>118</v>
      </c>
      <c r="B6" s="2">
        <v>86.8</v>
      </c>
      <c r="C6" s="2">
        <v>93.92</v>
      </c>
      <c r="D6" s="2">
        <v>89.48</v>
      </c>
      <c r="E6" s="2">
        <v>86.48</v>
      </c>
      <c r="F6" s="163">
        <v>88.33</v>
      </c>
    </row>
    <row r="7" spans="1:9">
      <c r="A7" t="s">
        <v>119</v>
      </c>
      <c r="B7" s="2">
        <v>85.71</v>
      </c>
      <c r="C7" s="2">
        <v>75.510000000000005</v>
      </c>
      <c r="D7" s="2">
        <v>81.48</v>
      </c>
      <c r="E7" s="2">
        <v>69.44</v>
      </c>
      <c r="F7" s="163">
        <v>77.23</v>
      </c>
    </row>
    <row r="8" spans="1:9">
      <c r="A8" t="s">
        <v>120</v>
      </c>
      <c r="B8" s="2">
        <v>100</v>
      </c>
      <c r="C8" s="2">
        <v>100</v>
      </c>
      <c r="D8" s="2">
        <v>95.45</v>
      </c>
      <c r="E8" s="2">
        <v>95.12</v>
      </c>
      <c r="F8" s="163">
        <v>97.17</v>
      </c>
    </row>
    <row r="9" spans="1:9">
      <c r="A9" t="s">
        <v>121</v>
      </c>
      <c r="B9" s="2">
        <v>100</v>
      </c>
      <c r="C9" s="2">
        <v>100</v>
      </c>
      <c r="D9" s="2">
        <v>100</v>
      </c>
      <c r="E9" s="2">
        <v>87.5</v>
      </c>
      <c r="F9" s="163">
        <v>95.45</v>
      </c>
    </row>
    <row r="10" spans="1:9">
      <c r="A10" s="52" t="s">
        <v>167</v>
      </c>
      <c r="B10" s="182">
        <v>86.9</v>
      </c>
      <c r="C10" s="182">
        <v>93.45</v>
      </c>
      <c r="D10" s="182">
        <v>89.24</v>
      </c>
      <c r="E10" s="182">
        <v>86.16</v>
      </c>
      <c r="F10" s="182">
        <v>88.17</v>
      </c>
    </row>
    <row r="11" spans="1:9" s="52" customFormat="1" ht="4.5" customHeight="1">
      <c r="A11" s="172"/>
      <c r="B11" s="172"/>
      <c r="C11" s="172"/>
      <c r="D11" s="172"/>
      <c r="E11" s="172"/>
      <c r="F11" s="172"/>
    </row>
    <row r="12" spans="1:9" ht="22.5" customHeight="1">
      <c r="A12" s="725" t="s">
        <v>234</v>
      </c>
      <c r="B12" s="725"/>
      <c r="C12" s="725"/>
      <c r="D12" s="725"/>
      <c r="E12" s="725"/>
      <c r="F12" s="725"/>
      <c r="G12" s="725"/>
      <c r="H12" s="192"/>
      <c r="I12" s="192"/>
    </row>
    <row r="14" spans="1:9" ht="26.25" customHeight="1">
      <c r="A14" s="735" t="s">
        <v>449</v>
      </c>
      <c r="B14" s="736"/>
      <c r="C14" s="736"/>
      <c r="D14" s="736"/>
      <c r="E14" s="736"/>
      <c r="F14" s="736"/>
      <c r="G14" s="736"/>
    </row>
    <row r="15" spans="1:9">
      <c r="A15" s="75" t="s">
        <v>195</v>
      </c>
      <c r="B15" s="1"/>
      <c r="C15" s="1"/>
      <c r="D15" s="26"/>
      <c r="E15" s="26"/>
      <c r="F15" s="26"/>
    </row>
    <row r="16" spans="1:9">
      <c r="A16" s="75"/>
      <c r="B16" s="1"/>
      <c r="C16" s="1"/>
      <c r="D16" s="26"/>
      <c r="E16" s="26"/>
      <c r="F16" s="26"/>
    </row>
    <row r="17" spans="1:6" ht="18.75" customHeight="1">
      <c r="A17" s="13" t="s">
        <v>129</v>
      </c>
      <c r="B17" s="737" t="s">
        <v>277</v>
      </c>
      <c r="C17" s="26"/>
      <c r="D17" s="26"/>
      <c r="E17" s="26"/>
      <c r="F17" s="26"/>
    </row>
    <row r="18" spans="1:6" ht="18.75" customHeight="1">
      <c r="A18" s="61" t="s">
        <v>131</v>
      </c>
      <c r="B18" s="738"/>
      <c r="C18" s="26"/>
      <c r="D18" s="26"/>
      <c r="E18" s="1"/>
      <c r="F18" s="1"/>
    </row>
    <row r="19" spans="1:6">
      <c r="A19" s="14" t="s">
        <v>132</v>
      </c>
      <c r="B19" s="135">
        <v>82.94</v>
      </c>
      <c r="C19" s="34"/>
      <c r="D19" s="34"/>
      <c r="E19" s="114"/>
      <c r="F19" s="114"/>
    </row>
    <row r="20" spans="1:6">
      <c r="A20" s="14" t="s">
        <v>197</v>
      </c>
      <c r="B20" s="135">
        <v>89.19</v>
      </c>
      <c r="C20" s="34"/>
      <c r="D20" s="34"/>
      <c r="E20" s="114"/>
      <c r="F20" s="114"/>
    </row>
    <row r="21" spans="1:6">
      <c r="A21" s="14" t="s">
        <v>133</v>
      </c>
      <c r="B21" s="135">
        <v>90.42</v>
      </c>
      <c r="C21" s="34"/>
      <c r="D21" s="34"/>
      <c r="E21" s="114"/>
      <c r="F21" s="114"/>
    </row>
    <row r="22" spans="1:6">
      <c r="A22" s="16" t="s">
        <v>134</v>
      </c>
      <c r="B22" s="135">
        <v>100</v>
      </c>
      <c r="C22" s="34"/>
      <c r="D22" s="34"/>
      <c r="E22" s="114"/>
      <c r="F22" s="114"/>
    </row>
    <row r="23" spans="1:6">
      <c r="A23" s="16" t="s">
        <v>135</v>
      </c>
      <c r="B23" s="135">
        <v>92.37</v>
      </c>
      <c r="C23" s="34"/>
      <c r="D23" s="34"/>
      <c r="E23" s="114"/>
      <c r="F23" s="114"/>
    </row>
    <row r="24" spans="1:6">
      <c r="A24" s="14" t="s">
        <v>136</v>
      </c>
      <c r="B24" s="135">
        <v>94.73</v>
      </c>
      <c r="C24" s="34"/>
      <c r="D24" s="34"/>
      <c r="E24" s="114"/>
      <c r="F24" s="114"/>
    </row>
    <row r="25" spans="1:6">
      <c r="A25" s="14" t="s">
        <v>137</v>
      </c>
      <c r="B25" s="135">
        <v>90.8</v>
      </c>
      <c r="C25" s="34"/>
      <c r="D25" s="34"/>
      <c r="E25" s="114"/>
      <c r="F25" s="114"/>
    </row>
    <row r="26" spans="1:6">
      <c r="A26" s="14" t="s">
        <v>138</v>
      </c>
      <c r="B26" s="135">
        <v>82.09</v>
      </c>
      <c r="C26" s="34"/>
      <c r="D26" s="34"/>
      <c r="E26" s="114"/>
      <c r="F26" s="114"/>
    </row>
    <row r="27" spans="1:6" s="628" customFormat="1">
      <c r="A27" s="618" t="s">
        <v>139</v>
      </c>
      <c r="B27" s="638">
        <v>93.48</v>
      </c>
      <c r="C27" s="639"/>
      <c r="D27" s="639"/>
      <c r="E27" s="640"/>
      <c r="F27" s="640"/>
    </row>
    <row r="28" spans="1:6">
      <c r="A28" s="14" t="s">
        <v>140</v>
      </c>
      <c r="B28" s="135">
        <v>95.47</v>
      </c>
      <c r="C28" s="34"/>
      <c r="D28" s="34"/>
      <c r="E28" s="114"/>
      <c r="F28" s="114"/>
    </row>
    <row r="29" spans="1:6">
      <c r="A29" s="14" t="s">
        <v>141</v>
      </c>
      <c r="B29" s="135">
        <v>92.41</v>
      </c>
      <c r="C29" s="34"/>
      <c r="D29" s="34"/>
      <c r="E29" s="114"/>
      <c r="F29" s="114"/>
    </row>
    <row r="30" spans="1:6">
      <c r="A30" s="14" t="s">
        <v>142</v>
      </c>
      <c r="B30" s="135">
        <v>87.45</v>
      </c>
      <c r="C30" s="34"/>
      <c r="D30" s="34"/>
      <c r="E30" s="114"/>
      <c r="F30" s="114"/>
    </row>
    <row r="31" spans="1:6">
      <c r="A31" s="14" t="s">
        <v>143</v>
      </c>
      <c r="B31" s="135">
        <v>85.5</v>
      </c>
      <c r="C31" s="34"/>
      <c r="D31" s="34"/>
      <c r="E31" s="114"/>
      <c r="F31" s="114"/>
    </row>
    <row r="32" spans="1:6">
      <c r="A32" s="14" t="s">
        <v>144</v>
      </c>
      <c r="B32" s="135">
        <v>88.67</v>
      </c>
      <c r="C32" s="34"/>
      <c r="D32" s="34"/>
      <c r="E32" s="114"/>
      <c r="F32" s="114"/>
    </row>
    <row r="33" spans="1:6">
      <c r="A33" s="14" t="s">
        <v>145</v>
      </c>
      <c r="B33" s="135">
        <v>83.6</v>
      </c>
      <c r="C33" s="34"/>
      <c r="D33" s="34"/>
      <c r="E33" s="114"/>
      <c r="F33" s="114"/>
    </row>
    <row r="34" spans="1:6">
      <c r="A34" s="14" t="s">
        <v>146</v>
      </c>
      <c r="B34" s="135">
        <v>82.74</v>
      </c>
      <c r="C34" s="34"/>
      <c r="D34" s="34"/>
      <c r="E34" s="114"/>
      <c r="F34" s="114"/>
    </row>
    <row r="35" spans="1:6">
      <c r="A35" s="14" t="s">
        <v>147</v>
      </c>
      <c r="B35" s="135">
        <v>92.76</v>
      </c>
      <c r="C35" s="34"/>
      <c r="D35" s="34"/>
      <c r="E35" s="114"/>
      <c r="F35" s="114"/>
    </row>
    <row r="36" spans="1:6">
      <c r="A36" s="14" t="s">
        <v>148</v>
      </c>
      <c r="B36" s="135">
        <v>77.2</v>
      </c>
      <c r="C36" s="34"/>
      <c r="D36" s="34"/>
      <c r="E36" s="114"/>
      <c r="F36" s="114"/>
    </row>
    <row r="37" spans="1:6">
      <c r="A37" s="14" t="s">
        <v>149</v>
      </c>
      <c r="B37" s="135">
        <v>84.98</v>
      </c>
      <c r="C37" s="34"/>
      <c r="D37" s="34"/>
      <c r="E37" s="114"/>
      <c r="F37" s="114"/>
    </row>
    <row r="38" spans="1:6">
      <c r="A38" s="14" t="s">
        <v>150</v>
      </c>
      <c r="B38" s="135">
        <v>87.17</v>
      </c>
      <c r="C38" s="34"/>
      <c r="D38" s="34"/>
      <c r="E38" s="114"/>
      <c r="F38" s="114"/>
    </row>
    <row r="39" spans="1:6">
      <c r="A39" s="14" t="s">
        <v>151</v>
      </c>
      <c r="B39" s="135">
        <v>91.05</v>
      </c>
      <c r="C39" s="34"/>
      <c r="D39" s="34"/>
      <c r="E39" s="114"/>
      <c r="F39" s="114"/>
    </row>
    <row r="40" spans="1:6">
      <c r="A40" s="1"/>
      <c r="B40" s="135"/>
      <c r="C40" s="34"/>
      <c r="D40" s="34"/>
      <c r="E40" s="1"/>
      <c r="F40" s="1"/>
    </row>
    <row r="41" spans="1:6">
      <c r="A41" s="17" t="s">
        <v>152</v>
      </c>
      <c r="B41" s="163">
        <v>88.33</v>
      </c>
      <c r="C41" s="24"/>
      <c r="D41" s="24"/>
      <c r="E41" s="1"/>
      <c r="F41" s="32"/>
    </row>
    <row r="42" spans="1:6">
      <c r="A42" s="1"/>
      <c r="B42" s="135"/>
      <c r="C42" s="31"/>
      <c r="D42" s="31"/>
      <c r="E42" s="1"/>
      <c r="F42" s="21"/>
    </row>
    <row r="43" spans="1:6">
      <c r="A43" s="1" t="s">
        <v>153</v>
      </c>
      <c r="B43" s="135">
        <v>98.09</v>
      </c>
      <c r="C43" s="34"/>
      <c r="D43" s="34"/>
      <c r="E43" s="1"/>
      <c r="F43" s="21"/>
    </row>
    <row r="44" spans="1:6">
      <c r="A44" s="1" t="s">
        <v>154</v>
      </c>
      <c r="B44" s="135">
        <v>95.65</v>
      </c>
      <c r="C44" s="34"/>
      <c r="D44" s="34"/>
      <c r="E44" s="1"/>
      <c r="F44" s="21"/>
    </row>
    <row r="45" spans="1:6">
      <c r="A45" s="1" t="s">
        <v>155</v>
      </c>
      <c r="B45" s="135">
        <v>94.26</v>
      </c>
      <c r="C45" s="34"/>
      <c r="D45" s="34"/>
      <c r="E45" s="1"/>
      <c r="F45" s="21"/>
    </row>
    <row r="46" spans="1:6">
      <c r="A46" s="1" t="s">
        <v>156</v>
      </c>
      <c r="B46" s="135">
        <v>92.86</v>
      </c>
      <c r="C46" s="34"/>
      <c r="D46" s="34"/>
      <c r="E46" s="1"/>
      <c r="F46" s="21"/>
    </row>
    <row r="47" spans="1:6">
      <c r="A47" s="1" t="s">
        <v>157</v>
      </c>
      <c r="B47" s="135">
        <v>85.94</v>
      </c>
      <c r="C47" s="34"/>
      <c r="D47" s="34"/>
      <c r="E47" s="1"/>
      <c r="F47" s="21"/>
    </row>
    <row r="48" spans="1:6">
      <c r="A48" s="184"/>
      <c r="B48" s="185"/>
      <c r="C48" s="34"/>
      <c r="D48" s="34"/>
      <c r="E48" s="1"/>
      <c r="F48" s="21"/>
    </row>
    <row r="49" spans="1:9" ht="25.5" customHeight="1">
      <c r="A49" s="725" t="s">
        <v>234</v>
      </c>
      <c r="B49" s="725"/>
      <c r="C49" s="725"/>
      <c r="D49" s="725"/>
      <c r="E49" s="725"/>
      <c r="F49" s="725"/>
      <c r="G49" s="725"/>
      <c r="H49" s="192"/>
      <c r="I49" s="192"/>
    </row>
  </sheetData>
  <mergeCells count="5">
    <mergeCell ref="A49:G49"/>
    <mergeCell ref="A1:G1"/>
    <mergeCell ref="A14:G14"/>
    <mergeCell ref="B17:B18"/>
    <mergeCell ref="A12:G12"/>
  </mergeCells>
  <phoneticPr fontId="5" type="noConversion"/>
  <pageMargins left="0.75" right="0.75" top="1" bottom="1" header="0.5" footer="0.5"/>
  <pageSetup paperSize="9" scale="94" orientation="portrait" horizontalDpi="4294967295" verticalDpi="4294967295" r:id="rId1"/>
  <headerFooter alignWithMargins="0"/>
  <colBreaks count="1" manualBreakCount="1">
    <brk id="7" max="1048575" man="1"/>
  </colBreaks>
</worksheet>
</file>

<file path=xl/worksheets/sheet11.xml><?xml version="1.0" encoding="utf-8"?>
<worksheet xmlns="http://schemas.openxmlformats.org/spreadsheetml/2006/main" xmlns:r="http://schemas.openxmlformats.org/officeDocument/2006/relationships">
  <dimension ref="A1:Q83"/>
  <sheetViews>
    <sheetView topLeftCell="A49" zoomScaleNormal="100" workbookViewId="0">
      <selection activeCell="A61" sqref="A61:IV61"/>
    </sheetView>
  </sheetViews>
  <sheetFormatPr defaultRowHeight="12.75"/>
  <cols>
    <col min="1" max="1" width="33.5703125" style="1" customWidth="1"/>
    <col min="2" max="2" width="17.28515625" style="1" customWidth="1"/>
    <col min="3" max="15" width="10.85546875" style="1" customWidth="1"/>
    <col min="16" max="16" width="9.7109375" style="1" customWidth="1"/>
    <col min="17" max="16384" width="9.140625" style="1"/>
  </cols>
  <sheetData>
    <row r="1" spans="1:17" ht="33" customHeight="1">
      <c r="A1" s="674" t="s">
        <v>5</v>
      </c>
      <c r="B1" s="674"/>
      <c r="C1" s="674"/>
      <c r="D1" s="674"/>
      <c r="E1" s="674"/>
      <c r="F1" s="674"/>
      <c r="G1" s="674"/>
      <c r="H1" s="674"/>
      <c r="I1" s="674"/>
      <c r="J1" s="674"/>
      <c r="K1" s="674"/>
      <c r="L1" s="674"/>
      <c r="M1" s="674"/>
      <c r="N1" s="674"/>
      <c r="O1" s="674"/>
      <c r="Q1" s="157"/>
    </row>
    <row r="2" spans="1:17">
      <c r="A2" s="75" t="s">
        <v>196</v>
      </c>
    </row>
    <row r="3" spans="1:17" ht="6.75" customHeight="1">
      <c r="A3" s="80"/>
      <c r="B3" s="91"/>
      <c r="C3" s="41"/>
      <c r="D3" s="41"/>
      <c r="E3" s="41"/>
    </row>
    <row r="4" spans="1:17" ht="24" customHeight="1">
      <c r="A4" s="186" t="s">
        <v>207</v>
      </c>
      <c r="B4" s="723" t="s">
        <v>258</v>
      </c>
      <c r="C4" s="722" t="s">
        <v>257</v>
      </c>
      <c r="D4" s="722"/>
      <c r="E4" s="722"/>
      <c r="F4" s="722"/>
      <c r="G4" s="722"/>
      <c r="H4" s="722"/>
      <c r="I4" s="722"/>
      <c r="J4" s="722"/>
      <c r="K4" s="722"/>
      <c r="L4" s="722"/>
      <c r="M4" s="722"/>
      <c r="N4" s="722"/>
      <c r="O4" s="722"/>
      <c r="P4" s="722"/>
    </row>
    <row r="5" spans="1:17" ht="90.75" thickBot="1">
      <c r="A5" s="80" t="s">
        <v>206</v>
      </c>
      <c r="B5" s="724"/>
      <c r="C5" s="240" t="s">
        <v>259</v>
      </c>
      <c r="D5" s="240" t="s">
        <v>260</v>
      </c>
      <c r="E5" s="240" t="s">
        <v>261</v>
      </c>
      <c r="F5" s="240" t="s">
        <v>262</v>
      </c>
      <c r="G5" s="240" t="s">
        <v>263</v>
      </c>
      <c r="H5" s="240" t="s">
        <v>264</v>
      </c>
      <c r="I5" s="240" t="s">
        <v>265</v>
      </c>
      <c r="J5" s="240" t="s">
        <v>266</v>
      </c>
      <c r="K5" s="240" t="s">
        <v>267</v>
      </c>
      <c r="L5" s="240" t="s">
        <v>268</v>
      </c>
      <c r="M5" s="240" t="s">
        <v>269</v>
      </c>
      <c r="N5" s="240" t="s">
        <v>270</v>
      </c>
      <c r="O5" s="240" t="s">
        <v>271</v>
      </c>
      <c r="P5" s="240" t="s">
        <v>186</v>
      </c>
    </row>
    <row r="6" spans="1:17" ht="8.25" customHeight="1">
      <c r="A6" s="82"/>
      <c r="B6" s="77"/>
      <c r="C6" s="77"/>
      <c r="F6" s="39"/>
    </row>
    <row r="7" spans="1:17">
      <c r="A7" s="77"/>
      <c r="B7" s="726" t="s">
        <v>168</v>
      </c>
      <c r="C7" s="726"/>
      <c r="D7" s="726"/>
      <c r="E7" s="726"/>
      <c r="F7" s="726"/>
      <c r="G7" s="726"/>
    </row>
    <row r="8" spans="1:17">
      <c r="A8" s="279" t="s">
        <v>118</v>
      </c>
      <c r="B8" s="135">
        <v>46.01</v>
      </c>
      <c r="C8" s="135">
        <v>32.99</v>
      </c>
      <c r="D8" s="135">
        <v>12.55</v>
      </c>
      <c r="E8" s="135">
        <v>68.58</v>
      </c>
      <c r="F8" s="135">
        <v>30.29</v>
      </c>
      <c r="G8" s="135">
        <v>16.46</v>
      </c>
      <c r="H8" s="135">
        <v>84.72</v>
      </c>
      <c r="I8" s="135">
        <v>34.770000000000003</v>
      </c>
      <c r="J8" s="135">
        <v>38.909999999999997</v>
      </c>
      <c r="K8" s="135">
        <v>25.93</v>
      </c>
      <c r="L8" s="135">
        <v>3.79</v>
      </c>
      <c r="M8" s="135">
        <v>5.4</v>
      </c>
      <c r="N8" s="135">
        <v>25.43</v>
      </c>
      <c r="O8" s="135">
        <v>2.2200000000000002</v>
      </c>
      <c r="P8" s="135">
        <v>5.95</v>
      </c>
      <c r="Q8" s="135"/>
    </row>
    <row r="9" spans="1:17">
      <c r="A9" s="279" t="s">
        <v>119</v>
      </c>
      <c r="B9" s="135">
        <v>69.39</v>
      </c>
      <c r="C9" s="135">
        <v>32.35</v>
      </c>
      <c r="D9" s="135">
        <v>5.88</v>
      </c>
      <c r="E9" s="135">
        <v>79.41</v>
      </c>
      <c r="F9" s="135">
        <v>41.18</v>
      </c>
      <c r="G9" s="135">
        <v>23.53</v>
      </c>
      <c r="H9" s="135">
        <v>100</v>
      </c>
      <c r="I9" s="135">
        <v>44.12</v>
      </c>
      <c r="J9" s="135">
        <v>55.88</v>
      </c>
      <c r="K9" s="135">
        <v>32.35</v>
      </c>
      <c r="L9" s="135">
        <v>2.94</v>
      </c>
      <c r="M9" s="135">
        <v>14.71</v>
      </c>
      <c r="N9" s="135">
        <v>32.35</v>
      </c>
      <c r="O9" s="135">
        <v>0</v>
      </c>
      <c r="P9" s="135">
        <v>17.649999999999999</v>
      </c>
      <c r="Q9" s="135"/>
    </row>
    <row r="10" spans="1:17">
      <c r="A10" s="279" t="s">
        <v>120</v>
      </c>
      <c r="B10" s="135">
        <v>100</v>
      </c>
      <c r="C10" s="135">
        <v>91.3</v>
      </c>
      <c r="D10" s="135">
        <v>30.43</v>
      </c>
      <c r="E10" s="135">
        <v>78.260000000000005</v>
      </c>
      <c r="F10" s="135">
        <v>95.65</v>
      </c>
      <c r="G10" s="135">
        <v>52.17</v>
      </c>
      <c r="H10" s="135">
        <v>86.96</v>
      </c>
      <c r="I10" s="135">
        <v>52.17</v>
      </c>
      <c r="J10" s="135">
        <v>91.3</v>
      </c>
      <c r="K10" s="135">
        <v>52.17</v>
      </c>
      <c r="L10" s="135">
        <v>17.39</v>
      </c>
      <c r="M10" s="135">
        <v>30.43</v>
      </c>
      <c r="N10" s="135">
        <v>78.260000000000005</v>
      </c>
      <c r="O10" s="135">
        <v>17.39</v>
      </c>
      <c r="P10" s="135">
        <v>17.39</v>
      </c>
      <c r="Q10" s="135"/>
    </row>
    <row r="11" spans="1:17">
      <c r="A11" s="279" t="s">
        <v>121</v>
      </c>
      <c r="B11" s="135">
        <v>100</v>
      </c>
      <c r="C11" s="135">
        <v>100</v>
      </c>
      <c r="D11" s="135">
        <v>25</v>
      </c>
      <c r="E11" s="135">
        <v>75</v>
      </c>
      <c r="F11" s="135">
        <v>75</v>
      </c>
      <c r="G11" s="135">
        <v>25</v>
      </c>
      <c r="H11" s="135">
        <v>75</v>
      </c>
      <c r="I11" s="135">
        <v>25</v>
      </c>
      <c r="J11" s="135">
        <v>100</v>
      </c>
      <c r="K11" s="135">
        <v>75</v>
      </c>
      <c r="L11" s="135">
        <v>50</v>
      </c>
      <c r="M11" s="135">
        <v>25</v>
      </c>
      <c r="N11" s="135">
        <v>50</v>
      </c>
      <c r="O11" s="135">
        <v>50</v>
      </c>
      <c r="P11" s="135">
        <v>25</v>
      </c>
      <c r="Q11" s="135"/>
    </row>
    <row r="12" spans="1:17">
      <c r="A12" s="280" t="s">
        <v>167</v>
      </c>
      <c r="B12" s="142">
        <v>46.84</v>
      </c>
      <c r="C12" s="142">
        <v>34.07</v>
      </c>
      <c r="D12" s="142">
        <v>12.71</v>
      </c>
      <c r="E12" s="142">
        <v>69</v>
      </c>
      <c r="F12" s="142">
        <v>31.69</v>
      </c>
      <c r="G12" s="142">
        <v>17.2</v>
      </c>
      <c r="H12" s="142">
        <v>85.08</v>
      </c>
      <c r="I12" s="142">
        <v>35.229999999999997</v>
      </c>
      <c r="J12" s="142">
        <v>40.29</v>
      </c>
      <c r="K12" s="142">
        <v>26.63</v>
      </c>
      <c r="L12" s="142">
        <v>4.1100000000000003</v>
      </c>
      <c r="M12" s="142">
        <v>6.06</v>
      </c>
      <c r="N12" s="142">
        <v>26.49</v>
      </c>
      <c r="O12" s="142">
        <v>2.5299999999999998</v>
      </c>
      <c r="P12" s="142">
        <v>6.45</v>
      </c>
      <c r="Q12" s="142"/>
    </row>
    <row r="13" spans="1:17">
      <c r="A13" s="79"/>
      <c r="B13" s="130"/>
      <c r="C13" s="130"/>
      <c r="D13" s="135"/>
      <c r="E13" s="135"/>
      <c r="F13" s="135"/>
      <c r="G13" s="135"/>
      <c r="H13" s="135"/>
    </row>
    <row r="14" spans="1:17">
      <c r="A14" s="79"/>
      <c r="B14" s="726" t="s">
        <v>169</v>
      </c>
      <c r="C14" s="726"/>
      <c r="D14" s="726"/>
      <c r="E14" s="726"/>
      <c r="F14" s="726"/>
      <c r="G14" s="726"/>
      <c r="H14" s="135"/>
    </row>
    <row r="15" spans="1:17" ht="6" customHeight="1">
      <c r="A15" s="79"/>
      <c r="B15" s="31"/>
      <c r="C15" s="31"/>
      <c r="D15" s="135"/>
      <c r="E15" s="135"/>
      <c r="F15" s="135"/>
      <c r="G15" s="135"/>
      <c r="H15" s="135"/>
    </row>
    <row r="16" spans="1:17">
      <c r="A16" s="79" t="s">
        <v>118</v>
      </c>
      <c r="B16" s="135">
        <v>73.930000000000007</v>
      </c>
      <c r="C16" s="135">
        <v>57.08</v>
      </c>
      <c r="D16" s="135">
        <v>21.2</v>
      </c>
      <c r="E16" s="135">
        <v>80.64</v>
      </c>
      <c r="F16" s="135">
        <v>50.01</v>
      </c>
      <c r="G16" s="135">
        <v>35.57</v>
      </c>
      <c r="H16" s="135">
        <v>90.15</v>
      </c>
      <c r="I16" s="135">
        <v>47.19</v>
      </c>
      <c r="J16" s="135">
        <v>55.87</v>
      </c>
      <c r="K16" s="135">
        <v>38.659999999999997</v>
      </c>
      <c r="L16" s="135">
        <v>10.199999999999999</v>
      </c>
      <c r="M16" s="135">
        <v>8.48</v>
      </c>
      <c r="N16" s="135">
        <v>24.81</v>
      </c>
      <c r="O16" s="135">
        <v>2.2799999999999998</v>
      </c>
      <c r="P16" s="135">
        <v>15.22</v>
      </c>
    </row>
    <row r="17" spans="1:16">
      <c r="A17" s="79" t="s">
        <v>119</v>
      </c>
      <c r="B17" s="135">
        <v>79.59</v>
      </c>
      <c r="C17" s="135">
        <v>48.72</v>
      </c>
      <c r="D17" s="135">
        <v>15.38</v>
      </c>
      <c r="E17" s="135">
        <v>76.92</v>
      </c>
      <c r="F17" s="135">
        <v>56.41</v>
      </c>
      <c r="G17" s="135">
        <v>43.59</v>
      </c>
      <c r="H17" s="135">
        <v>97.44</v>
      </c>
      <c r="I17" s="135">
        <v>53.85</v>
      </c>
      <c r="J17" s="135">
        <v>43.59</v>
      </c>
      <c r="K17" s="135">
        <v>33.33</v>
      </c>
      <c r="L17" s="135">
        <v>12.82</v>
      </c>
      <c r="M17" s="135">
        <v>17.95</v>
      </c>
      <c r="N17" s="135">
        <v>20.51</v>
      </c>
      <c r="O17" s="135">
        <v>7.69</v>
      </c>
      <c r="P17" s="135">
        <v>25.64</v>
      </c>
    </row>
    <row r="18" spans="1:16">
      <c r="A18" s="79" t="s">
        <v>120</v>
      </c>
      <c r="B18" s="135">
        <v>95</v>
      </c>
      <c r="C18" s="135">
        <v>89.47</v>
      </c>
      <c r="D18" s="135">
        <v>36.840000000000003</v>
      </c>
      <c r="E18" s="135">
        <v>94.74</v>
      </c>
      <c r="F18" s="135">
        <v>89.47</v>
      </c>
      <c r="G18" s="135">
        <v>73.680000000000007</v>
      </c>
      <c r="H18" s="135">
        <v>100</v>
      </c>
      <c r="I18" s="135">
        <v>57.89</v>
      </c>
      <c r="J18" s="135">
        <v>94.74</v>
      </c>
      <c r="K18" s="135">
        <v>63.16</v>
      </c>
      <c r="L18" s="135">
        <v>15.79</v>
      </c>
      <c r="M18" s="135">
        <v>26.32</v>
      </c>
      <c r="N18" s="135">
        <v>63.16</v>
      </c>
      <c r="O18" s="135">
        <v>36.840000000000003</v>
      </c>
      <c r="P18" s="135">
        <v>5.26</v>
      </c>
    </row>
    <row r="19" spans="1:16">
      <c r="A19" s="79" t="s">
        <v>121</v>
      </c>
      <c r="B19" s="135">
        <v>100</v>
      </c>
      <c r="C19" s="135">
        <v>100</v>
      </c>
      <c r="D19" s="135">
        <v>33.33</v>
      </c>
      <c r="E19" s="135">
        <v>66.67</v>
      </c>
      <c r="F19" s="135">
        <v>100</v>
      </c>
      <c r="G19" s="135">
        <v>0</v>
      </c>
      <c r="H19" s="135">
        <v>83.33</v>
      </c>
      <c r="I19" s="135">
        <v>16.670000000000002</v>
      </c>
      <c r="J19" s="135">
        <v>66.67</v>
      </c>
      <c r="K19" s="135">
        <v>33.33</v>
      </c>
      <c r="L19" s="135">
        <v>50</v>
      </c>
      <c r="M19" s="135">
        <v>50</v>
      </c>
      <c r="N19" s="135">
        <v>66.67</v>
      </c>
      <c r="O19" s="135">
        <v>66.67</v>
      </c>
      <c r="P19" s="135">
        <v>33.33</v>
      </c>
    </row>
    <row r="20" spans="1:16">
      <c r="A20" s="84" t="s">
        <v>167</v>
      </c>
      <c r="B20" s="142">
        <v>74.48</v>
      </c>
      <c r="C20" s="142">
        <v>57.56</v>
      </c>
      <c r="D20" s="142">
        <v>21.33</v>
      </c>
      <c r="E20" s="142">
        <v>80.67</v>
      </c>
      <c r="F20" s="142">
        <v>51.13</v>
      </c>
      <c r="G20" s="142">
        <v>36.28</v>
      </c>
      <c r="H20" s="142">
        <v>90.52</v>
      </c>
      <c r="I20" s="142">
        <v>47.43</v>
      </c>
      <c r="J20" s="142">
        <v>56.15</v>
      </c>
      <c r="K20" s="142">
        <v>38.85</v>
      </c>
      <c r="L20" s="142">
        <v>10.58</v>
      </c>
      <c r="M20" s="142">
        <v>9.31</v>
      </c>
      <c r="N20" s="142">
        <v>25.51</v>
      </c>
      <c r="O20" s="142">
        <v>3.36</v>
      </c>
      <c r="P20" s="142">
        <v>15.5</v>
      </c>
    </row>
    <row r="21" spans="1:16">
      <c r="A21" s="79"/>
      <c r="B21" s="35"/>
      <c r="C21" s="130"/>
      <c r="D21" s="135"/>
      <c r="E21" s="135"/>
      <c r="F21" s="135"/>
      <c r="G21" s="135"/>
      <c r="H21" s="135"/>
    </row>
    <row r="22" spans="1:16">
      <c r="A22" s="79"/>
      <c r="B22" s="726" t="s">
        <v>170</v>
      </c>
      <c r="C22" s="726"/>
      <c r="D22" s="726"/>
      <c r="E22" s="726"/>
      <c r="F22" s="726"/>
      <c r="G22" s="726"/>
      <c r="H22" s="142"/>
    </row>
    <row r="23" spans="1:16" ht="6" customHeight="1">
      <c r="A23" s="79"/>
      <c r="B23" s="31"/>
      <c r="C23" s="31"/>
      <c r="D23" s="135"/>
      <c r="E23" s="135"/>
      <c r="F23" s="135"/>
      <c r="G23" s="135"/>
      <c r="H23" s="135"/>
    </row>
    <row r="24" spans="1:16">
      <c r="A24" s="79" t="s">
        <v>118</v>
      </c>
      <c r="B24" s="135">
        <v>60.09</v>
      </c>
      <c r="C24" s="135">
        <v>60.64</v>
      </c>
      <c r="D24" s="135">
        <v>23.03</v>
      </c>
      <c r="E24" s="135">
        <v>74.290000000000006</v>
      </c>
      <c r="F24" s="135">
        <v>48.42</v>
      </c>
      <c r="G24" s="135">
        <v>24.44</v>
      </c>
      <c r="H24" s="135">
        <v>86.91</v>
      </c>
      <c r="I24" s="135">
        <v>49.08</v>
      </c>
      <c r="J24" s="135">
        <v>59.55</v>
      </c>
      <c r="K24" s="135">
        <v>32.74</v>
      </c>
      <c r="L24" s="135">
        <v>6.53</v>
      </c>
      <c r="M24" s="135">
        <v>10.23</v>
      </c>
      <c r="N24" s="135">
        <v>36.11</v>
      </c>
      <c r="O24" s="135">
        <v>2.48</v>
      </c>
      <c r="P24" s="135">
        <v>3.23</v>
      </c>
    </row>
    <row r="25" spans="1:16">
      <c r="A25" s="79" t="s">
        <v>119</v>
      </c>
      <c r="B25" s="135">
        <v>61.11</v>
      </c>
      <c r="C25" s="135">
        <v>54.55</v>
      </c>
      <c r="D25" s="135">
        <v>12.12</v>
      </c>
      <c r="E25" s="135">
        <v>75.760000000000005</v>
      </c>
      <c r="F25" s="135">
        <v>48.48</v>
      </c>
      <c r="G25" s="135">
        <v>36.36</v>
      </c>
      <c r="H25" s="135">
        <v>84.85</v>
      </c>
      <c r="I25" s="135">
        <v>63.64</v>
      </c>
      <c r="J25" s="135">
        <v>57.58</v>
      </c>
      <c r="K25" s="135">
        <v>36.36</v>
      </c>
      <c r="L25" s="135">
        <v>27.27</v>
      </c>
      <c r="M25" s="135">
        <v>21.21</v>
      </c>
      <c r="N25" s="135">
        <v>51.52</v>
      </c>
      <c r="O25" s="135">
        <v>0</v>
      </c>
      <c r="P25" s="135">
        <v>6.06</v>
      </c>
    </row>
    <row r="26" spans="1:16">
      <c r="A26" s="79" t="s">
        <v>120</v>
      </c>
      <c r="B26" s="135">
        <v>95.45</v>
      </c>
      <c r="C26" s="135">
        <v>100</v>
      </c>
      <c r="D26" s="135">
        <v>42.86</v>
      </c>
      <c r="E26" s="135">
        <v>85.71</v>
      </c>
      <c r="F26" s="135">
        <v>100</v>
      </c>
      <c r="G26" s="135">
        <v>66.67</v>
      </c>
      <c r="H26" s="135">
        <v>95.24</v>
      </c>
      <c r="I26" s="135">
        <v>52.38</v>
      </c>
      <c r="J26" s="135">
        <v>100</v>
      </c>
      <c r="K26" s="135">
        <v>66.67</v>
      </c>
      <c r="L26" s="135">
        <v>23.81</v>
      </c>
      <c r="M26" s="135">
        <v>38.1</v>
      </c>
      <c r="N26" s="135">
        <v>76.19</v>
      </c>
      <c r="O26" s="135">
        <v>9.52</v>
      </c>
      <c r="P26" s="135">
        <v>14.29</v>
      </c>
    </row>
    <row r="27" spans="1:16">
      <c r="A27" s="79" t="s">
        <v>121</v>
      </c>
      <c r="B27" s="135">
        <v>100</v>
      </c>
      <c r="C27" s="135">
        <v>100</v>
      </c>
      <c r="D27" s="135">
        <v>50</v>
      </c>
      <c r="E27" s="135">
        <v>75</v>
      </c>
      <c r="F27" s="135">
        <v>100</v>
      </c>
      <c r="G27" s="135">
        <v>75</v>
      </c>
      <c r="H27" s="135">
        <v>75</v>
      </c>
      <c r="I27" s="135">
        <v>75</v>
      </c>
      <c r="J27" s="135">
        <v>100</v>
      </c>
      <c r="K27" s="135">
        <v>50</v>
      </c>
      <c r="L27" s="135">
        <v>75</v>
      </c>
      <c r="M27" s="135">
        <v>50</v>
      </c>
      <c r="N27" s="135">
        <v>100</v>
      </c>
      <c r="O27" s="135">
        <v>0</v>
      </c>
      <c r="P27" s="135">
        <v>25</v>
      </c>
    </row>
    <row r="28" spans="1:16">
      <c r="A28" s="84" t="s">
        <v>167</v>
      </c>
      <c r="B28" s="142">
        <v>61.02</v>
      </c>
      <c r="C28" s="142">
        <v>61.83</v>
      </c>
      <c r="D28" s="142">
        <v>23.28</v>
      </c>
      <c r="E28" s="142">
        <v>74.73</v>
      </c>
      <c r="F28" s="142">
        <v>50.39</v>
      </c>
      <c r="G28" s="142">
        <v>26.7</v>
      </c>
      <c r="H28" s="142">
        <v>87</v>
      </c>
      <c r="I28" s="142">
        <v>50.08</v>
      </c>
      <c r="J28" s="142">
        <v>60.99</v>
      </c>
      <c r="K28" s="142">
        <v>34.11</v>
      </c>
      <c r="L28" s="142">
        <v>8.5399999999999991</v>
      </c>
      <c r="M28" s="142">
        <v>11.91</v>
      </c>
      <c r="N28" s="142">
        <v>38.549999999999997</v>
      </c>
      <c r="O28" s="142">
        <v>2.57</v>
      </c>
      <c r="P28" s="142">
        <v>3.86</v>
      </c>
    </row>
    <row r="29" spans="1:16">
      <c r="A29" s="79"/>
      <c r="B29" s="20"/>
      <c r="C29" s="130"/>
      <c r="D29" s="135"/>
      <c r="E29" s="135"/>
      <c r="F29" s="135"/>
      <c r="G29" s="135"/>
      <c r="H29" s="135"/>
    </row>
    <row r="30" spans="1:16">
      <c r="A30" s="79"/>
      <c r="B30" s="726" t="s">
        <v>188</v>
      </c>
      <c r="C30" s="726"/>
      <c r="D30" s="726"/>
      <c r="E30" s="726"/>
      <c r="F30" s="726"/>
      <c r="G30" s="726"/>
      <c r="H30" s="135"/>
    </row>
    <row r="31" spans="1:16" ht="5.25" customHeight="1">
      <c r="A31" s="79"/>
      <c r="B31" s="31"/>
      <c r="C31" s="31"/>
      <c r="D31" s="135"/>
      <c r="E31" s="135"/>
      <c r="F31" s="135"/>
      <c r="G31" s="135"/>
      <c r="H31" s="135"/>
    </row>
    <row r="32" spans="1:16">
      <c r="A32" s="79" t="s">
        <v>118</v>
      </c>
      <c r="B32" s="135">
        <v>51.04</v>
      </c>
      <c r="C32" s="135">
        <v>43.22</v>
      </c>
      <c r="D32" s="135">
        <v>19.8</v>
      </c>
      <c r="E32" s="135">
        <v>69.3</v>
      </c>
      <c r="F32" s="135">
        <v>36.549999999999997</v>
      </c>
      <c r="G32" s="135">
        <v>15.57</v>
      </c>
      <c r="H32" s="135">
        <v>84.67</v>
      </c>
      <c r="I32" s="135">
        <v>36.35</v>
      </c>
      <c r="J32" s="135">
        <v>44.44</v>
      </c>
      <c r="K32" s="135">
        <v>28.01</v>
      </c>
      <c r="L32" s="135">
        <v>6.9</v>
      </c>
      <c r="M32" s="135">
        <v>8.4600000000000009</v>
      </c>
      <c r="N32" s="135">
        <v>29.31</v>
      </c>
      <c r="O32" s="135">
        <v>1.96</v>
      </c>
      <c r="P32" s="135">
        <v>3.07</v>
      </c>
    </row>
    <row r="33" spans="1:16">
      <c r="A33" s="79" t="s">
        <v>119</v>
      </c>
      <c r="B33" s="135">
        <v>34.72</v>
      </c>
      <c r="C33" s="135">
        <v>36</v>
      </c>
      <c r="D33" s="135">
        <v>20</v>
      </c>
      <c r="E33" s="135">
        <v>52</v>
      </c>
      <c r="F33" s="135">
        <v>36</v>
      </c>
      <c r="G33" s="135">
        <v>8</v>
      </c>
      <c r="H33" s="135">
        <v>68</v>
      </c>
      <c r="I33" s="135">
        <v>32</v>
      </c>
      <c r="J33" s="135">
        <v>32</v>
      </c>
      <c r="K33" s="135">
        <v>20</v>
      </c>
      <c r="L33" s="135">
        <v>0</v>
      </c>
      <c r="M33" s="135">
        <v>12</v>
      </c>
      <c r="N33" s="135">
        <v>24</v>
      </c>
      <c r="O33" s="135">
        <v>12</v>
      </c>
      <c r="P33" s="135">
        <v>0</v>
      </c>
    </row>
    <row r="34" spans="1:16">
      <c r="A34" s="79" t="s">
        <v>120</v>
      </c>
      <c r="B34" s="135">
        <v>100</v>
      </c>
      <c r="C34" s="135">
        <v>82.93</v>
      </c>
      <c r="D34" s="135">
        <v>29.27</v>
      </c>
      <c r="E34" s="135">
        <v>78.05</v>
      </c>
      <c r="F34" s="135">
        <v>87.8</v>
      </c>
      <c r="G34" s="135">
        <v>46.34</v>
      </c>
      <c r="H34" s="135">
        <v>87.8</v>
      </c>
      <c r="I34" s="135">
        <v>56.1</v>
      </c>
      <c r="J34" s="135">
        <v>90.24</v>
      </c>
      <c r="K34" s="135">
        <v>51.22</v>
      </c>
      <c r="L34" s="135">
        <v>14.63</v>
      </c>
      <c r="M34" s="135">
        <v>19.510000000000002</v>
      </c>
      <c r="N34" s="135">
        <v>60.98</v>
      </c>
      <c r="O34" s="135">
        <v>4.88</v>
      </c>
      <c r="P34" s="135">
        <v>2.44</v>
      </c>
    </row>
    <row r="35" spans="1:16">
      <c r="A35" s="79" t="s">
        <v>121</v>
      </c>
      <c r="B35" s="135">
        <v>100</v>
      </c>
      <c r="C35" s="135">
        <v>100</v>
      </c>
      <c r="D35" s="135">
        <v>37.5</v>
      </c>
      <c r="E35" s="135">
        <v>62.5</v>
      </c>
      <c r="F35" s="135">
        <v>100</v>
      </c>
      <c r="G35" s="135">
        <v>37.5</v>
      </c>
      <c r="H35" s="135">
        <v>100</v>
      </c>
      <c r="I35" s="135">
        <v>50</v>
      </c>
      <c r="J35" s="135">
        <v>100</v>
      </c>
      <c r="K35" s="135">
        <v>87.5</v>
      </c>
      <c r="L35" s="135">
        <v>37.5</v>
      </c>
      <c r="M35" s="135">
        <v>50</v>
      </c>
      <c r="N35" s="135">
        <v>75</v>
      </c>
      <c r="O35" s="135">
        <v>75</v>
      </c>
      <c r="P35" s="135">
        <v>12.5</v>
      </c>
    </row>
    <row r="36" spans="1:16">
      <c r="A36" s="84" t="s">
        <v>167</v>
      </c>
      <c r="B36" s="142">
        <v>51.5</v>
      </c>
      <c r="C36" s="142">
        <v>44.6</v>
      </c>
      <c r="D36" s="142">
        <v>20.18</v>
      </c>
      <c r="E36" s="142">
        <v>69.2</v>
      </c>
      <c r="F36" s="142">
        <v>38.43</v>
      </c>
      <c r="G36" s="142">
        <v>16.48</v>
      </c>
      <c r="H36" s="142">
        <v>84.55</v>
      </c>
      <c r="I36" s="142">
        <v>36.94</v>
      </c>
      <c r="J36" s="142">
        <v>45.9</v>
      </c>
      <c r="K36" s="142">
        <v>28.9</v>
      </c>
      <c r="L36" s="142">
        <v>7.18</v>
      </c>
      <c r="M36" s="142">
        <v>9.1</v>
      </c>
      <c r="N36" s="142">
        <v>30.42</v>
      </c>
      <c r="O36" s="142">
        <v>2.65</v>
      </c>
      <c r="P36" s="142">
        <v>3.05</v>
      </c>
    </row>
    <row r="37" spans="1:16">
      <c r="A37" s="79"/>
      <c r="D37" s="142"/>
      <c r="E37" s="142"/>
      <c r="F37" s="142"/>
      <c r="G37" s="142"/>
      <c r="H37" s="142"/>
    </row>
    <row r="38" spans="1:16">
      <c r="A38" s="79"/>
      <c r="B38" s="727" t="s">
        <v>152</v>
      </c>
      <c r="C38" s="727"/>
      <c r="D38" s="727"/>
      <c r="E38" s="727"/>
      <c r="F38" s="727"/>
      <c r="G38" s="727"/>
      <c r="H38" s="135"/>
    </row>
    <row r="39" spans="1:16" ht="4.5" customHeight="1">
      <c r="A39" s="79"/>
      <c r="B39" s="31"/>
      <c r="C39" s="31"/>
      <c r="D39" s="135"/>
      <c r="E39" s="135"/>
      <c r="F39" s="135"/>
      <c r="G39" s="135"/>
      <c r="H39" s="135"/>
    </row>
    <row r="40" spans="1:16">
      <c r="A40" s="169" t="s">
        <v>118</v>
      </c>
      <c r="B40" s="142">
        <v>54.44</v>
      </c>
      <c r="C40" s="142">
        <v>45.76</v>
      </c>
      <c r="D40" s="142">
        <v>18.27</v>
      </c>
      <c r="E40" s="142">
        <v>72.56</v>
      </c>
      <c r="F40" s="142">
        <v>39.51</v>
      </c>
      <c r="G40" s="142">
        <v>22.03</v>
      </c>
      <c r="H40" s="142">
        <v>86.35</v>
      </c>
      <c r="I40" s="56">
        <v>40.270000000000003</v>
      </c>
      <c r="J40" s="56">
        <v>47.57</v>
      </c>
      <c r="K40" s="56">
        <v>30.63</v>
      </c>
      <c r="L40" s="56">
        <v>6.68</v>
      </c>
      <c r="M40" s="56">
        <v>7.73</v>
      </c>
      <c r="N40" s="56">
        <v>27.88</v>
      </c>
      <c r="O40" s="56">
        <v>2.19</v>
      </c>
      <c r="P40" s="56">
        <v>7.03</v>
      </c>
    </row>
    <row r="41" spans="1:16">
      <c r="A41" s="169" t="s">
        <v>119</v>
      </c>
      <c r="B41" s="142">
        <v>58.48</v>
      </c>
      <c r="C41" s="142">
        <v>43.51</v>
      </c>
      <c r="D41" s="142">
        <v>12.98</v>
      </c>
      <c r="E41" s="142">
        <v>72.52</v>
      </c>
      <c r="F41" s="142">
        <v>46.56</v>
      </c>
      <c r="G41" s="142">
        <v>29.77</v>
      </c>
      <c r="H41" s="142">
        <v>89.31</v>
      </c>
      <c r="I41" s="56">
        <v>49.62</v>
      </c>
      <c r="J41" s="56">
        <v>48.09</v>
      </c>
      <c r="K41" s="56">
        <v>31.3</v>
      </c>
      <c r="L41" s="56">
        <v>11.45</v>
      </c>
      <c r="M41" s="56">
        <v>16.79</v>
      </c>
      <c r="N41" s="56">
        <v>32.06</v>
      </c>
      <c r="O41" s="56">
        <v>4.58</v>
      </c>
      <c r="P41" s="56">
        <v>13.74</v>
      </c>
    </row>
    <row r="42" spans="1:16">
      <c r="A42" s="169" t="s">
        <v>120</v>
      </c>
      <c r="B42" s="142">
        <v>98.11</v>
      </c>
      <c r="C42" s="142">
        <v>89.42</v>
      </c>
      <c r="D42" s="142">
        <v>33.65</v>
      </c>
      <c r="E42" s="142">
        <v>82.69</v>
      </c>
      <c r="F42" s="142">
        <v>92.31</v>
      </c>
      <c r="G42" s="142">
        <v>56.73</v>
      </c>
      <c r="H42" s="142">
        <v>91.35</v>
      </c>
      <c r="I42" s="56">
        <v>54.81</v>
      </c>
      <c r="J42" s="56">
        <v>93.27</v>
      </c>
      <c r="K42" s="56">
        <v>56.73</v>
      </c>
      <c r="L42" s="56">
        <v>17.309999999999999</v>
      </c>
      <c r="M42" s="56">
        <v>26.92</v>
      </c>
      <c r="N42" s="56">
        <v>68.27</v>
      </c>
      <c r="O42" s="56">
        <v>14.42</v>
      </c>
      <c r="P42" s="56">
        <v>8.65</v>
      </c>
    </row>
    <row r="43" spans="1:16">
      <c r="A43" s="169" t="s">
        <v>121</v>
      </c>
      <c r="B43" s="142">
        <v>100</v>
      </c>
      <c r="C43" s="142">
        <v>100</v>
      </c>
      <c r="D43" s="142">
        <v>36.36</v>
      </c>
      <c r="E43" s="142">
        <v>68.180000000000007</v>
      </c>
      <c r="F43" s="142">
        <v>95.45</v>
      </c>
      <c r="G43" s="142">
        <v>31.82</v>
      </c>
      <c r="H43" s="142">
        <v>86.36</v>
      </c>
      <c r="I43" s="56">
        <v>40.909999999999997</v>
      </c>
      <c r="J43" s="56">
        <v>90.91</v>
      </c>
      <c r="K43" s="56">
        <v>63.64</v>
      </c>
      <c r="L43" s="56">
        <v>50</v>
      </c>
      <c r="M43" s="56">
        <v>45.45</v>
      </c>
      <c r="N43" s="56">
        <v>72.73</v>
      </c>
      <c r="O43" s="56">
        <v>54.55</v>
      </c>
      <c r="P43" s="56">
        <v>22.73</v>
      </c>
    </row>
    <row r="44" spans="1:16">
      <c r="A44" s="84" t="s">
        <v>167</v>
      </c>
      <c r="B44" s="142">
        <v>55.21</v>
      </c>
      <c r="C44" s="142">
        <v>46.93</v>
      </c>
      <c r="D44" s="142">
        <v>18.55</v>
      </c>
      <c r="E44" s="142">
        <v>72.77</v>
      </c>
      <c r="F44" s="142">
        <v>41.15</v>
      </c>
      <c r="G44" s="142">
        <v>23.06</v>
      </c>
      <c r="H44" s="142">
        <v>86.55</v>
      </c>
      <c r="I44" s="56">
        <v>40.86</v>
      </c>
      <c r="J44" s="56">
        <v>48.81</v>
      </c>
      <c r="K44" s="56">
        <v>31.39</v>
      </c>
      <c r="L44" s="56">
        <v>7.25</v>
      </c>
      <c r="M44" s="56">
        <v>8.59</v>
      </c>
      <c r="N44" s="56">
        <v>29.11</v>
      </c>
      <c r="O44" s="56">
        <v>2.78</v>
      </c>
      <c r="P44" s="56">
        <v>7.33</v>
      </c>
    </row>
    <row r="45" spans="1:16" ht="5.25" customHeight="1">
      <c r="A45" s="85"/>
      <c r="B45" s="143"/>
      <c r="C45" s="143"/>
      <c r="D45" s="137"/>
      <c r="E45" s="137"/>
      <c r="F45" s="137"/>
      <c r="G45" s="137"/>
      <c r="H45" s="137"/>
      <c r="I45" s="5"/>
      <c r="J45" s="5"/>
      <c r="K45" s="5"/>
      <c r="L45" s="5"/>
      <c r="M45" s="5"/>
      <c r="N45" s="5"/>
      <c r="O45" s="5"/>
      <c r="P45" s="5"/>
    </row>
    <row r="46" spans="1:16">
      <c r="A46" s="682" t="s">
        <v>234</v>
      </c>
      <c r="B46" s="683"/>
      <c r="C46" s="683"/>
      <c r="D46" s="683"/>
      <c r="E46" s="683"/>
      <c r="F46" s="683"/>
      <c r="G46" s="683"/>
      <c r="H46" s="683"/>
      <c r="I46" s="683"/>
    </row>
    <row r="47" spans="1:16">
      <c r="A47" s="42"/>
      <c r="B47" s="43"/>
      <c r="C47" s="43"/>
      <c r="D47" s="43"/>
      <c r="E47" s="43"/>
    </row>
    <row r="48" spans="1:16" ht="27" customHeight="1">
      <c r="A48" s="695" t="s">
        <v>6</v>
      </c>
      <c r="B48" s="695"/>
      <c r="C48" s="695"/>
      <c r="D48" s="695"/>
      <c r="E48" s="695"/>
      <c r="F48" s="695"/>
      <c r="G48" s="695"/>
      <c r="H48" s="695"/>
      <c r="I48" s="695"/>
      <c r="J48" s="695"/>
      <c r="K48" s="695"/>
      <c r="L48" s="695"/>
    </row>
    <row r="49" spans="1:16">
      <c r="A49" s="75" t="s">
        <v>256</v>
      </c>
    </row>
    <row r="50" spans="1:16">
      <c r="A50" s="5"/>
      <c r="B50" s="5"/>
    </row>
    <row r="51" spans="1:16" ht="21.75" customHeight="1">
      <c r="A51" s="13" t="s">
        <v>129</v>
      </c>
      <c r="B51" s="723" t="s">
        <v>258</v>
      </c>
      <c r="C51" s="722" t="s">
        <v>257</v>
      </c>
      <c r="D51" s="722"/>
      <c r="E51" s="722"/>
      <c r="F51" s="722"/>
      <c r="G51" s="722"/>
      <c r="H51" s="722"/>
      <c r="I51" s="722"/>
      <c r="J51" s="722"/>
      <c r="K51" s="722"/>
      <c r="L51" s="722"/>
      <c r="M51" s="722"/>
      <c r="N51" s="722"/>
      <c r="O51" s="722"/>
      <c r="P51" s="722"/>
    </row>
    <row r="52" spans="1:16" ht="90.75" thickBot="1">
      <c r="A52" s="61" t="s">
        <v>131</v>
      </c>
      <c r="B52" s="724"/>
      <c r="C52" s="240" t="s">
        <v>259</v>
      </c>
      <c r="D52" s="240" t="s">
        <v>260</v>
      </c>
      <c r="E52" s="240" t="s">
        <v>261</v>
      </c>
      <c r="F52" s="240" t="s">
        <v>262</v>
      </c>
      <c r="G52" s="240" t="s">
        <v>263</v>
      </c>
      <c r="H52" s="240" t="s">
        <v>264</v>
      </c>
      <c r="I52" s="240" t="s">
        <v>265</v>
      </c>
      <c r="J52" s="240" t="s">
        <v>266</v>
      </c>
      <c r="K52" s="240" t="s">
        <v>267</v>
      </c>
      <c r="L52" s="240" t="s">
        <v>268</v>
      </c>
      <c r="M52" s="240" t="s">
        <v>269</v>
      </c>
      <c r="N52" s="240" t="s">
        <v>270</v>
      </c>
      <c r="O52" s="240" t="s">
        <v>271</v>
      </c>
      <c r="P52" s="240" t="s">
        <v>186</v>
      </c>
    </row>
    <row r="53" spans="1:16">
      <c r="A53" s="14" t="s">
        <v>132</v>
      </c>
      <c r="B53" s="135">
        <v>37.61</v>
      </c>
      <c r="C53" s="135">
        <v>23.94</v>
      </c>
      <c r="D53" s="135">
        <v>9.01</v>
      </c>
      <c r="E53" s="135">
        <v>69.430000000000007</v>
      </c>
      <c r="F53" s="135">
        <v>18.2</v>
      </c>
      <c r="G53" s="135">
        <v>17.96</v>
      </c>
      <c r="H53" s="135">
        <v>81.64</v>
      </c>
      <c r="I53" s="135">
        <v>33.93</v>
      </c>
      <c r="J53" s="135">
        <v>21.28</v>
      </c>
      <c r="K53" s="135">
        <v>23.61</v>
      </c>
      <c r="L53" s="135">
        <v>1.46</v>
      </c>
      <c r="M53" s="135">
        <v>3.67</v>
      </c>
      <c r="N53" s="135">
        <v>20.95</v>
      </c>
      <c r="O53" s="135">
        <v>3.26</v>
      </c>
      <c r="P53" s="135">
        <v>10.14</v>
      </c>
    </row>
    <row r="54" spans="1:16">
      <c r="A54" s="14" t="s">
        <v>197</v>
      </c>
      <c r="B54" s="135">
        <v>72.97</v>
      </c>
      <c r="C54" s="135">
        <v>9.25</v>
      </c>
      <c r="D54" s="135">
        <v>7.4</v>
      </c>
      <c r="E54" s="135">
        <v>62.96</v>
      </c>
      <c r="F54" s="135">
        <v>16.670000000000002</v>
      </c>
      <c r="G54" s="135">
        <v>0</v>
      </c>
      <c r="H54" s="135">
        <v>90.74</v>
      </c>
      <c r="I54" s="135">
        <v>18.5</v>
      </c>
      <c r="J54" s="135">
        <v>11.11</v>
      </c>
      <c r="K54" s="135">
        <v>5.56</v>
      </c>
      <c r="L54" s="135">
        <v>22.24</v>
      </c>
      <c r="M54" s="135">
        <v>3.7</v>
      </c>
      <c r="N54" s="135">
        <v>5.55</v>
      </c>
      <c r="O54" s="135">
        <v>0</v>
      </c>
      <c r="P54" s="135">
        <v>5.55</v>
      </c>
    </row>
    <row r="55" spans="1:16">
      <c r="A55" s="14" t="s">
        <v>133</v>
      </c>
      <c r="B55" s="135">
        <v>50.65</v>
      </c>
      <c r="C55" s="135">
        <v>39.36</v>
      </c>
      <c r="D55" s="135">
        <v>14.93</v>
      </c>
      <c r="E55" s="135">
        <v>66.56</v>
      </c>
      <c r="F55" s="135">
        <v>38.72</v>
      </c>
      <c r="G55" s="135">
        <v>16.39</v>
      </c>
      <c r="H55" s="135">
        <v>85.32</v>
      </c>
      <c r="I55" s="135">
        <v>34.72</v>
      </c>
      <c r="J55" s="135">
        <v>50.41</v>
      </c>
      <c r="K55" s="135">
        <v>29.03</v>
      </c>
      <c r="L55" s="135">
        <v>3.3</v>
      </c>
      <c r="M55" s="135">
        <v>6.44</v>
      </c>
      <c r="N55" s="135">
        <v>29.28</v>
      </c>
      <c r="O55" s="135">
        <v>1.97</v>
      </c>
      <c r="P55" s="135">
        <v>3.93</v>
      </c>
    </row>
    <row r="56" spans="1:16">
      <c r="A56" s="16" t="s">
        <v>134</v>
      </c>
      <c r="B56" s="135">
        <v>100</v>
      </c>
      <c r="C56" s="135">
        <v>100</v>
      </c>
      <c r="D56" s="135">
        <v>0</v>
      </c>
      <c r="E56" s="135">
        <v>100</v>
      </c>
      <c r="F56" s="135">
        <v>100</v>
      </c>
      <c r="G56" s="135">
        <v>100</v>
      </c>
      <c r="H56" s="135">
        <v>100</v>
      </c>
      <c r="I56" s="135">
        <v>100</v>
      </c>
      <c r="J56" s="135">
        <v>100</v>
      </c>
      <c r="K56" s="135">
        <v>100</v>
      </c>
      <c r="L56" s="135">
        <v>0</v>
      </c>
      <c r="M56" s="135">
        <v>0</v>
      </c>
      <c r="N56" s="135">
        <v>0</v>
      </c>
      <c r="O56" s="135">
        <v>0</v>
      </c>
      <c r="P56" s="135">
        <v>100</v>
      </c>
    </row>
    <row r="57" spans="1:16">
      <c r="A57" s="16" t="s">
        <v>135</v>
      </c>
      <c r="B57" s="135">
        <v>55.17</v>
      </c>
      <c r="C57" s="135">
        <v>20.55</v>
      </c>
      <c r="D57" s="135">
        <v>16.28</v>
      </c>
      <c r="E57" s="135">
        <v>76.72</v>
      </c>
      <c r="F57" s="135">
        <v>26.55</v>
      </c>
      <c r="G57" s="135">
        <v>17.12</v>
      </c>
      <c r="H57" s="135">
        <v>89.63</v>
      </c>
      <c r="I57" s="135">
        <v>36.19</v>
      </c>
      <c r="J57" s="135">
        <v>28.3</v>
      </c>
      <c r="K57" s="135">
        <v>19.690000000000001</v>
      </c>
      <c r="L57" s="135">
        <v>5.13</v>
      </c>
      <c r="M57" s="135">
        <v>5.14</v>
      </c>
      <c r="N57" s="135">
        <v>33.5</v>
      </c>
      <c r="O57" s="135">
        <v>0.84</v>
      </c>
      <c r="P57" s="135">
        <v>6</v>
      </c>
    </row>
    <row r="58" spans="1:16">
      <c r="A58" s="14" t="s">
        <v>136</v>
      </c>
      <c r="B58" s="135">
        <v>75.28</v>
      </c>
      <c r="C58" s="135">
        <v>54.74</v>
      </c>
      <c r="D58" s="135">
        <v>24.89</v>
      </c>
      <c r="E58" s="135">
        <v>77.05</v>
      </c>
      <c r="F58" s="135">
        <v>43.17</v>
      </c>
      <c r="G58" s="135">
        <v>34.42</v>
      </c>
      <c r="H58" s="135">
        <v>89.93</v>
      </c>
      <c r="I58" s="135">
        <v>38.79</v>
      </c>
      <c r="J58" s="135">
        <v>60.63</v>
      </c>
      <c r="K58" s="135">
        <v>37.17</v>
      </c>
      <c r="L58" s="135">
        <v>12.99</v>
      </c>
      <c r="M58" s="135">
        <v>8.5500000000000007</v>
      </c>
      <c r="N58" s="135">
        <v>23.15</v>
      </c>
      <c r="O58" s="135">
        <v>1.91</v>
      </c>
      <c r="P58" s="135">
        <v>3.09</v>
      </c>
    </row>
    <row r="59" spans="1:16">
      <c r="A59" s="14" t="s">
        <v>137</v>
      </c>
      <c r="B59" s="135">
        <v>70.16</v>
      </c>
      <c r="C59" s="135">
        <v>60.16</v>
      </c>
      <c r="D59" s="135">
        <v>19.59</v>
      </c>
      <c r="E59" s="135">
        <v>76.459999999999994</v>
      </c>
      <c r="F59" s="135">
        <v>37.96</v>
      </c>
      <c r="G59" s="135">
        <v>16.36</v>
      </c>
      <c r="H59" s="135">
        <v>87.59</v>
      </c>
      <c r="I59" s="135">
        <v>32.049999999999997</v>
      </c>
      <c r="J59" s="135">
        <v>31.38</v>
      </c>
      <c r="K59" s="135">
        <v>22.23</v>
      </c>
      <c r="L59" s="135">
        <v>11.75</v>
      </c>
      <c r="M59" s="135">
        <v>11.76</v>
      </c>
      <c r="N59" s="135">
        <v>28.14</v>
      </c>
      <c r="O59" s="135">
        <v>0.65</v>
      </c>
      <c r="P59" s="135">
        <v>4.58</v>
      </c>
    </row>
    <row r="60" spans="1:16">
      <c r="A60" s="14" t="s">
        <v>138</v>
      </c>
      <c r="B60" s="135">
        <v>50.2</v>
      </c>
      <c r="C60" s="135">
        <v>36.409999999999997</v>
      </c>
      <c r="D60" s="135">
        <v>12.7</v>
      </c>
      <c r="E60" s="135">
        <v>81.349999999999994</v>
      </c>
      <c r="F60" s="135">
        <v>27.12</v>
      </c>
      <c r="G60" s="135">
        <v>18.63</v>
      </c>
      <c r="H60" s="135">
        <v>89.84</v>
      </c>
      <c r="I60" s="135">
        <v>45.74</v>
      </c>
      <c r="J60" s="135">
        <v>43.22</v>
      </c>
      <c r="K60" s="135">
        <v>23.7</v>
      </c>
      <c r="L60" s="135">
        <v>7.61</v>
      </c>
      <c r="M60" s="135">
        <v>5.93</v>
      </c>
      <c r="N60" s="135">
        <v>26.3</v>
      </c>
      <c r="O60" s="135">
        <v>0.85</v>
      </c>
      <c r="P60" s="135">
        <v>3.39</v>
      </c>
    </row>
    <row r="61" spans="1:16" s="621" customFormat="1">
      <c r="A61" s="618" t="s">
        <v>139</v>
      </c>
      <c r="B61" s="638">
        <v>77.05</v>
      </c>
      <c r="C61" s="638">
        <v>56.9</v>
      </c>
      <c r="D61" s="638">
        <v>27.47</v>
      </c>
      <c r="E61" s="638">
        <v>82.24</v>
      </c>
      <c r="F61" s="638">
        <v>56.89</v>
      </c>
      <c r="G61" s="638">
        <v>28.79</v>
      </c>
      <c r="H61" s="638">
        <v>87.94</v>
      </c>
      <c r="I61" s="638">
        <v>51.61</v>
      </c>
      <c r="J61" s="638">
        <v>55.29</v>
      </c>
      <c r="K61" s="638">
        <v>32.380000000000003</v>
      </c>
      <c r="L61" s="638">
        <v>11.41</v>
      </c>
      <c r="M61" s="638">
        <v>11.65</v>
      </c>
      <c r="N61" s="638">
        <v>32.46</v>
      </c>
      <c r="O61" s="638">
        <v>5.45</v>
      </c>
      <c r="P61" s="638">
        <v>8.51</v>
      </c>
    </row>
    <row r="62" spans="1:16">
      <c r="A62" s="14" t="s">
        <v>140</v>
      </c>
      <c r="B62" s="135">
        <v>81.89</v>
      </c>
      <c r="C62" s="135">
        <v>71.09</v>
      </c>
      <c r="D62" s="135">
        <v>28.93</v>
      </c>
      <c r="E62" s="135">
        <v>81.28</v>
      </c>
      <c r="F62" s="135">
        <v>57.07</v>
      </c>
      <c r="G62" s="135">
        <v>31.08</v>
      </c>
      <c r="H62" s="135">
        <v>91.49</v>
      </c>
      <c r="I62" s="135">
        <v>59.58</v>
      </c>
      <c r="J62" s="135">
        <v>68.09</v>
      </c>
      <c r="K62" s="135">
        <v>40.83</v>
      </c>
      <c r="L62" s="135">
        <v>8.51</v>
      </c>
      <c r="M62" s="135">
        <v>13.63</v>
      </c>
      <c r="N62" s="135">
        <v>46</v>
      </c>
      <c r="O62" s="135">
        <v>2.12</v>
      </c>
      <c r="P62" s="135">
        <v>3.83</v>
      </c>
    </row>
    <row r="63" spans="1:16">
      <c r="A63" s="14" t="s">
        <v>141</v>
      </c>
      <c r="B63" s="135">
        <v>65.099999999999994</v>
      </c>
      <c r="C63" s="135">
        <v>60.02</v>
      </c>
      <c r="D63" s="135">
        <v>21.68</v>
      </c>
      <c r="E63" s="135">
        <v>71.66</v>
      </c>
      <c r="F63" s="135">
        <v>54.99</v>
      </c>
      <c r="G63" s="135">
        <v>16.670000000000002</v>
      </c>
      <c r="H63" s="135">
        <v>81.67</v>
      </c>
      <c r="I63" s="135">
        <v>40.01</v>
      </c>
      <c r="J63" s="135">
        <v>56.63</v>
      </c>
      <c r="K63" s="135">
        <v>26.71</v>
      </c>
      <c r="L63" s="135">
        <v>3.34</v>
      </c>
      <c r="M63" s="135">
        <v>3.34</v>
      </c>
      <c r="N63" s="135">
        <v>28.38</v>
      </c>
      <c r="O63" s="135">
        <v>0</v>
      </c>
      <c r="P63" s="135">
        <v>5.03</v>
      </c>
    </row>
    <row r="64" spans="1:16">
      <c r="A64" s="14" t="s">
        <v>142</v>
      </c>
      <c r="B64" s="135">
        <v>56.47</v>
      </c>
      <c r="C64" s="135">
        <v>62.22</v>
      </c>
      <c r="D64" s="135">
        <v>19.29</v>
      </c>
      <c r="E64" s="135">
        <v>69.61</v>
      </c>
      <c r="F64" s="135">
        <v>38.520000000000003</v>
      </c>
      <c r="G64" s="135">
        <v>19.260000000000002</v>
      </c>
      <c r="H64" s="135">
        <v>79.239999999999995</v>
      </c>
      <c r="I64" s="135">
        <v>39.31</v>
      </c>
      <c r="J64" s="135">
        <v>60.83</v>
      </c>
      <c r="K64" s="135">
        <v>24.46</v>
      </c>
      <c r="L64" s="135">
        <v>3.7</v>
      </c>
      <c r="M64" s="135">
        <v>9.6</v>
      </c>
      <c r="N64" s="135">
        <v>23.72</v>
      </c>
      <c r="O64" s="135">
        <v>3.71</v>
      </c>
      <c r="P64" s="135">
        <v>2.23</v>
      </c>
    </row>
    <row r="65" spans="1:16">
      <c r="A65" s="14" t="s">
        <v>143</v>
      </c>
      <c r="B65" s="135">
        <v>44.61</v>
      </c>
      <c r="C65" s="135">
        <v>45.02</v>
      </c>
      <c r="D65" s="135">
        <v>18.3</v>
      </c>
      <c r="E65" s="135">
        <v>69.209999999999994</v>
      </c>
      <c r="F65" s="135">
        <v>41.96</v>
      </c>
      <c r="G65" s="135">
        <v>22.08</v>
      </c>
      <c r="H65" s="135">
        <v>88.54</v>
      </c>
      <c r="I65" s="135">
        <v>45.5</v>
      </c>
      <c r="J65" s="135">
        <v>47.68</v>
      </c>
      <c r="K65" s="135">
        <v>30.23</v>
      </c>
      <c r="L65" s="135">
        <v>7.16</v>
      </c>
      <c r="M65" s="135">
        <v>8.43</v>
      </c>
      <c r="N65" s="135">
        <v>34.97</v>
      </c>
      <c r="O65" s="135">
        <v>2.9</v>
      </c>
      <c r="P65" s="135">
        <v>2.57</v>
      </c>
    </row>
    <row r="66" spans="1:16">
      <c r="A66" s="14" t="s">
        <v>144</v>
      </c>
      <c r="B66" s="135">
        <v>43.84</v>
      </c>
      <c r="C66" s="135">
        <v>40.65</v>
      </c>
      <c r="D66" s="135">
        <v>11.05</v>
      </c>
      <c r="E66" s="135">
        <v>54.72</v>
      </c>
      <c r="F66" s="135">
        <v>29.2</v>
      </c>
      <c r="G66" s="135">
        <v>14.7</v>
      </c>
      <c r="H66" s="135">
        <v>83.49</v>
      </c>
      <c r="I66" s="135">
        <v>37.840000000000003</v>
      </c>
      <c r="J66" s="135">
        <v>44.6</v>
      </c>
      <c r="K66" s="135">
        <v>22.95</v>
      </c>
      <c r="L66" s="135">
        <v>3.71</v>
      </c>
      <c r="M66" s="135">
        <v>4.67</v>
      </c>
      <c r="N66" s="135">
        <v>29.7</v>
      </c>
      <c r="O66" s="135">
        <v>0.94</v>
      </c>
      <c r="P66" s="135">
        <v>0.93</v>
      </c>
    </row>
    <row r="67" spans="1:16">
      <c r="A67" s="14" t="s">
        <v>145</v>
      </c>
      <c r="B67" s="135">
        <v>37.950000000000003</v>
      </c>
      <c r="C67" s="135">
        <v>56.17</v>
      </c>
      <c r="D67" s="135">
        <v>30.71</v>
      </c>
      <c r="E67" s="135">
        <v>66.650000000000006</v>
      </c>
      <c r="F67" s="135">
        <v>35.520000000000003</v>
      </c>
      <c r="G67" s="135">
        <v>6.96</v>
      </c>
      <c r="H67" s="135">
        <v>79.2</v>
      </c>
      <c r="I67" s="135">
        <v>27.11</v>
      </c>
      <c r="J67" s="135">
        <v>41.66</v>
      </c>
      <c r="K67" s="135">
        <v>27.71</v>
      </c>
      <c r="L67" s="135">
        <v>10.220000000000001</v>
      </c>
      <c r="M67" s="135">
        <v>10.27</v>
      </c>
      <c r="N67" s="135">
        <v>16.97</v>
      </c>
      <c r="O67" s="135">
        <v>3.44</v>
      </c>
      <c r="P67" s="135">
        <v>0</v>
      </c>
    </row>
    <row r="68" spans="1:16">
      <c r="A68" s="14" t="s">
        <v>146</v>
      </c>
      <c r="B68" s="135">
        <v>45.44</v>
      </c>
      <c r="C68" s="135">
        <v>46.01</v>
      </c>
      <c r="D68" s="135">
        <v>22.72</v>
      </c>
      <c r="E68" s="135">
        <v>63.83</v>
      </c>
      <c r="F68" s="135">
        <v>41.18</v>
      </c>
      <c r="G68" s="135">
        <v>24.24</v>
      </c>
      <c r="H68" s="135">
        <v>88.45</v>
      </c>
      <c r="I68" s="135">
        <v>41.63</v>
      </c>
      <c r="J68" s="135">
        <v>47.84</v>
      </c>
      <c r="K68" s="135">
        <v>36.979999999999997</v>
      </c>
      <c r="L68" s="135">
        <v>8.11</v>
      </c>
      <c r="M68" s="135">
        <v>11.83</v>
      </c>
      <c r="N68" s="135">
        <v>32.97</v>
      </c>
      <c r="O68" s="135">
        <v>2.72</v>
      </c>
      <c r="P68" s="135">
        <v>7.79</v>
      </c>
    </row>
    <row r="69" spans="1:16">
      <c r="A69" s="14" t="s">
        <v>147</v>
      </c>
      <c r="B69" s="135">
        <v>68.989999999999995</v>
      </c>
      <c r="C69" s="135">
        <v>26.28</v>
      </c>
      <c r="D69" s="135">
        <v>13.09</v>
      </c>
      <c r="E69" s="135">
        <v>73.099999999999994</v>
      </c>
      <c r="F69" s="135">
        <v>27.84</v>
      </c>
      <c r="G69" s="135">
        <v>7.81</v>
      </c>
      <c r="H69" s="135">
        <v>80.099999999999994</v>
      </c>
      <c r="I69" s="135">
        <v>27.9</v>
      </c>
      <c r="J69" s="135">
        <v>36.450000000000003</v>
      </c>
      <c r="K69" s="135">
        <v>16.52</v>
      </c>
      <c r="L69" s="135">
        <v>4.75</v>
      </c>
      <c r="M69" s="135">
        <v>11.41</v>
      </c>
      <c r="N69" s="135">
        <v>27.23</v>
      </c>
      <c r="O69" s="135">
        <v>0.56000000000000005</v>
      </c>
      <c r="P69" s="135">
        <v>1.1299999999999999</v>
      </c>
    </row>
    <row r="70" spans="1:16">
      <c r="A70" s="14" t="s">
        <v>148</v>
      </c>
      <c r="B70" s="135">
        <v>43.14</v>
      </c>
      <c r="C70" s="135">
        <v>53.85</v>
      </c>
      <c r="D70" s="135">
        <v>17.37</v>
      </c>
      <c r="E70" s="135">
        <v>52.76</v>
      </c>
      <c r="F70" s="135">
        <v>46.4</v>
      </c>
      <c r="G70" s="135">
        <v>3.32</v>
      </c>
      <c r="H70" s="135">
        <v>66.31</v>
      </c>
      <c r="I70" s="135">
        <v>18.27</v>
      </c>
      <c r="J70" s="135">
        <v>62.55</v>
      </c>
      <c r="K70" s="135">
        <v>35.01</v>
      </c>
      <c r="L70" s="135">
        <v>0</v>
      </c>
      <c r="M70" s="135">
        <v>4.8499999999999996</v>
      </c>
      <c r="N70" s="135">
        <v>30.08</v>
      </c>
      <c r="O70" s="135">
        <v>0</v>
      </c>
      <c r="P70" s="135">
        <v>0</v>
      </c>
    </row>
    <row r="71" spans="1:16">
      <c r="A71" s="14" t="s">
        <v>149</v>
      </c>
      <c r="B71" s="135">
        <v>43.76</v>
      </c>
      <c r="C71" s="135">
        <v>47.16</v>
      </c>
      <c r="D71" s="135">
        <v>25.88</v>
      </c>
      <c r="E71" s="135">
        <v>62.92</v>
      </c>
      <c r="F71" s="135">
        <v>31.16</v>
      </c>
      <c r="G71" s="135">
        <v>12.35</v>
      </c>
      <c r="H71" s="135">
        <v>83.39</v>
      </c>
      <c r="I71" s="135">
        <v>34.58</v>
      </c>
      <c r="J71" s="135">
        <v>38.28</v>
      </c>
      <c r="K71" s="135">
        <v>18.010000000000002</v>
      </c>
      <c r="L71" s="135">
        <v>13.97</v>
      </c>
      <c r="M71" s="135">
        <v>7.71</v>
      </c>
      <c r="N71" s="135">
        <v>26.11</v>
      </c>
      <c r="O71" s="135">
        <v>3.71</v>
      </c>
      <c r="P71" s="135">
        <v>1.63</v>
      </c>
    </row>
    <row r="72" spans="1:16">
      <c r="A72" s="14" t="s">
        <v>150</v>
      </c>
      <c r="B72" s="135">
        <v>63.05</v>
      </c>
      <c r="C72" s="135">
        <v>56.07</v>
      </c>
      <c r="D72" s="135">
        <v>21.97</v>
      </c>
      <c r="E72" s="135">
        <v>83.38</v>
      </c>
      <c r="F72" s="135">
        <v>44.72</v>
      </c>
      <c r="G72" s="135">
        <v>20.32</v>
      </c>
      <c r="H72" s="135">
        <v>86.99</v>
      </c>
      <c r="I72" s="135">
        <v>38.630000000000003</v>
      </c>
      <c r="J72" s="135">
        <v>47.94</v>
      </c>
      <c r="K72" s="135">
        <v>36.57</v>
      </c>
      <c r="L72" s="135">
        <v>7.33</v>
      </c>
      <c r="M72" s="135">
        <v>7.72</v>
      </c>
      <c r="N72" s="135">
        <v>33.79</v>
      </c>
      <c r="O72" s="135">
        <v>2.4500000000000002</v>
      </c>
      <c r="P72" s="135">
        <v>2.0299999999999998</v>
      </c>
    </row>
    <row r="73" spans="1:16">
      <c r="A73" s="14" t="s">
        <v>151</v>
      </c>
      <c r="B73" s="135">
        <v>55.71</v>
      </c>
      <c r="C73" s="135">
        <v>31.43</v>
      </c>
      <c r="D73" s="135">
        <v>17.8</v>
      </c>
      <c r="E73" s="135">
        <v>75.92</v>
      </c>
      <c r="F73" s="135">
        <v>35.700000000000003</v>
      </c>
      <c r="G73" s="135">
        <v>14.98</v>
      </c>
      <c r="H73" s="135">
        <v>89.46</v>
      </c>
      <c r="I73" s="135">
        <v>42.27</v>
      </c>
      <c r="J73" s="135">
        <v>44.01</v>
      </c>
      <c r="K73" s="135">
        <v>26.97</v>
      </c>
      <c r="L73" s="135">
        <v>3.83</v>
      </c>
      <c r="M73" s="135">
        <v>6.41</v>
      </c>
      <c r="N73" s="135">
        <v>26.77</v>
      </c>
      <c r="O73" s="135">
        <v>1</v>
      </c>
      <c r="P73" s="135">
        <v>4.4800000000000004</v>
      </c>
    </row>
    <row r="74" spans="1:16" ht="6.75" customHeight="1">
      <c r="B74" s="135"/>
      <c r="C74" s="135"/>
      <c r="D74" s="135"/>
      <c r="E74" s="135"/>
      <c r="F74" s="135"/>
      <c r="G74" s="135"/>
      <c r="H74" s="135"/>
      <c r="I74" s="135"/>
      <c r="J74" s="135"/>
      <c r="K74" s="135"/>
      <c r="L74" s="135"/>
      <c r="M74" s="135"/>
      <c r="N74" s="135"/>
      <c r="O74" s="135"/>
      <c r="P74" s="135"/>
    </row>
    <row r="75" spans="1:16">
      <c r="A75" s="17" t="s">
        <v>152</v>
      </c>
      <c r="B75" s="142">
        <v>54.44</v>
      </c>
      <c r="C75" s="142">
        <v>45.76</v>
      </c>
      <c r="D75" s="142">
        <v>18.27</v>
      </c>
      <c r="E75" s="142">
        <v>72.56</v>
      </c>
      <c r="F75" s="142">
        <v>39.51</v>
      </c>
      <c r="G75" s="142">
        <v>22.03</v>
      </c>
      <c r="H75" s="142">
        <v>86.35</v>
      </c>
      <c r="I75" s="142">
        <v>40.270000000000003</v>
      </c>
      <c r="J75" s="142">
        <v>47.57</v>
      </c>
      <c r="K75" s="142">
        <v>30.63</v>
      </c>
      <c r="L75" s="142">
        <v>6.68</v>
      </c>
      <c r="M75" s="142">
        <v>7.73</v>
      </c>
      <c r="N75" s="142">
        <v>27.88</v>
      </c>
      <c r="O75" s="142">
        <v>2.19</v>
      </c>
      <c r="P75" s="142">
        <v>7.03</v>
      </c>
    </row>
    <row r="76" spans="1:16" ht="6.75" customHeight="1">
      <c r="B76" s="135"/>
      <c r="C76" s="135"/>
      <c r="D76" s="135"/>
      <c r="E76" s="135"/>
      <c r="F76" s="135"/>
      <c r="G76" s="135"/>
      <c r="H76" s="135"/>
      <c r="I76" s="135"/>
      <c r="J76" s="135"/>
      <c r="K76" s="135"/>
      <c r="L76" s="135"/>
      <c r="M76" s="135"/>
      <c r="N76" s="135"/>
      <c r="O76" s="135"/>
      <c r="P76" s="135"/>
    </row>
    <row r="77" spans="1:16">
      <c r="A77" s="1" t="s">
        <v>153</v>
      </c>
      <c r="B77" s="135">
        <v>95.95</v>
      </c>
      <c r="C77" s="135">
        <v>91.87</v>
      </c>
      <c r="D77" s="135">
        <v>43.32</v>
      </c>
      <c r="E77" s="135">
        <v>86.97</v>
      </c>
      <c r="F77" s="135">
        <v>93.04</v>
      </c>
      <c r="G77" s="135">
        <v>54.08</v>
      </c>
      <c r="H77" s="135">
        <v>93.04</v>
      </c>
      <c r="I77" s="135">
        <v>46.06</v>
      </c>
      <c r="J77" s="135">
        <v>88.7</v>
      </c>
      <c r="K77" s="135">
        <v>51.34</v>
      </c>
      <c r="L77" s="135">
        <v>24.78</v>
      </c>
      <c r="M77" s="135">
        <v>20.98</v>
      </c>
      <c r="N77" s="135">
        <v>71.930000000000007</v>
      </c>
      <c r="O77" s="135">
        <v>20</v>
      </c>
      <c r="P77" s="135">
        <v>16.29</v>
      </c>
    </row>
    <row r="78" spans="1:16">
      <c r="A78" s="1" t="s">
        <v>154</v>
      </c>
      <c r="B78" s="135">
        <v>86.49</v>
      </c>
      <c r="C78" s="135">
        <v>75.34</v>
      </c>
      <c r="D78" s="135">
        <v>31.96</v>
      </c>
      <c r="E78" s="135">
        <v>80.45</v>
      </c>
      <c r="F78" s="135">
        <v>79.14</v>
      </c>
      <c r="G78" s="135">
        <v>35.630000000000003</v>
      </c>
      <c r="H78" s="135">
        <v>91.71</v>
      </c>
      <c r="I78" s="135">
        <v>47.52</v>
      </c>
      <c r="J78" s="135">
        <v>77.5</v>
      </c>
      <c r="K78" s="135">
        <v>42.74</v>
      </c>
      <c r="L78" s="135">
        <v>10.16</v>
      </c>
      <c r="M78" s="135">
        <v>13.68</v>
      </c>
      <c r="N78" s="135">
        <v>48.05</v>
      </c>
      <c r="O78" s="135">
        <v>2.88</v>
      </c>
      <c r="P78" s="135">
        <v>6.24</v>
      </c>
    </row>
    <row r="79" spans="1:16">
      <c r="A79" s="1" t="s">
        <v>155</v>
      </c>
      <c r="B79" s="135">
        <v>78.48</v>
      </c>
      <c r="C79" s="135">
        <v>66.760000000000005</v>
      </c>
      <c r="D79" s="135">
        <v>26.18</v>
      </c>
      <c r="E79" s="135">
        <v>80.709999999999994</v>
      </c>
      <c r="F79" s="135">
        <v>62.36</v>
      </c>
      <c r="G79" s="135">
        <v>29.98</v>
      </c>
      <c r="H79" s="135">
        <v>89.92</v>
      </c>
      <c r="I79" s="135">
        <v>51.97</v>
      </c>
      <c r="J79" s="135">
        <v>68.16</v>
      </c>
      <c r="K79" s="135">
        <v>39.520000000000003</v>
      </c>
      <c r="L79" s="135">
        <v>6.57</v>
      </c>
      <c r="M79" s="135">
        <v>9.7899999999999991</v>
      </c>
      <c r="N79" s="135">
        <v>37.520000000000003</v>
      </c>
      <c r="O79" s="135">
        <v>1.52</v>
      </c>
      <c r="P79" s="135">
        <v>5.34</v>
      </c>
    </row>
    <row r="80" spans="1:16">
      <c r="A80" s="1" t="s">
        <v>156</v>
      </c>
      <c r="B80" s="135">
        <v>69.599999999999994</v>
      </c>
      <c r="C80" s="135">
        <v>47.94</v>
      </c>
      <c r="D80" s="135">
        <v>17.829999999999998</v>
      </c>
      <c r="E80" s="135">
        <v>78.069999999999993</v>
      </c>
      <c r="F80" s="135">
        <v>39.26</v>
      </c>
      <c r="G80" s="135">
        <v>21.43</v>
      </c>
      <c r="H80" s="135">
        <v>90.11</v>
      </c>
      <c r="I80" s="135">
        <v>42.86</v>
      </c>
      <c r="J80" s="135">
        <v>51.81</v>
      </c>
      <c r="K80" s="135">
        <v>32.049999999999997</v>
      </c>
      <c r="L80" s="135">
        <v>5.07</v>
      </c>
      <c r="M80" s="135">
        <v>9.3699999999999992</v>
      </c>
      <c r="N80" s="135">
        <v>29.14</v>
      </c>
      <c r="O80" s="135">
        <v>2.0699999999999998</v>
      </c>
      <c r="P80" s="135">
        <v>5.99</v>
      </c>
    </row>
    <row r="81" spans="1:16">
      <c r="A81" s="1" t="s">
        <v>157</v>
      </c>
      <c r="B81" s="135">
        <v>45.21</v>
      </c>
      <c r="C81" s="135">
        <v>34.659999999999997</v>
      </c>
      <c r="D81" s="135">
        <v>13.84</v>
      </c>
      <c r="E81" s="135">
        <v>67.38</v>
      </c>
      <c r="F81" s="135">
        <v>27.1</v>
      </c>
      <c r="G81" s="135">
        <v>17.37</v>
      </c>
      <c r="H81" s="135">
        <v>83.37</v>
      </c>
      <c r="I81" s="135">
        <v>35.700000000000003</v>
      </c>
      <c r="J81" s="135">
        <v>36.03</v>
      </c>
      <c r="K81" s="135">
        <v>25.79</v>
      </c>
      <c r="L81" s="135">
        <v>6.02</v>
      </c>
      <c r="M81" s="135">
        <v>5.41</v>
      </c>
      <c r="N81" s="135">
        <v>20.88</v>
      </c>
      <c r="O81" s="135">
        <v>1.58</v>
      </c>
      <c r="P81" s="135">
        <v>7.47</v>
      </c>
    </row>
    <row r="82" spans="1:16" ht="6.75" customHeight="1">
      <c r="A82" s="5"/>
      <c r="B82" s="5"/>
      <c r="C82" s="5"/>
      <c r="D82" s="5"/>
      <c r="E82" s="5"/>
      <c r="F82" s="5"/>
      <c r="G82" s="5"/>
      <c r="H82" s="5"/>
      <c r="I82" s="5"/>
      <c r="J82" s="5"/>
      <c r="K82" s="5"/>
      <c r="L82" s="5"/>
      <c r="M82" s="5"/>
      <c r="N82" s="5"/>
      <c r="O82" s="5"/>
      <c r="P82" s="5"/>
    </row>
    <row r="83" spans="1:16">
      <c r="A83" s="682" t="s">
        <v>234</v>
      </c>
      <c r="B83" s="683"/>
      <c r="C83" s="683"/>
      <c r="D83" s="683"/>
      <c r="E83" s="683"/>
      <c r="F83" s="683"/>
      <c r="G83" s="683"/>
      <c r="H83" s="683"/>
      <c r="I83" s="683"/>
    </row>
  </sheetData>
  <mergeCells count="13">
    <mergeCell ref="B14:G14"/>
    <mergeCell ref="B22:G22"/>
    <mergeCell ref="B30:G30"/>
    <mergeCell ref="C4:P4"/>
    <mergeCell ref="C51:P51"/>
    <mergeCell ref="B38:G38"/>
    <mergeCell ref="A1:O1"/>
    <mergeCell ref="B51:B52"/>
    <mergeCell ref="A83:I83"/>
    <mergeCell ref="A46:I46"/>
    <mergeCell ref="A48:L48"/>
    <mergeCell ref="B4:B5"/>
    <mergeCell ref="B7:G7"/>
  </mergeCells>
  <phoneticPr fontId="5" type="noConversion"/>
  <hyperlinks>
    <hyperlink ref="K5" location="_ftn1" display="_ftn1"/>
    <hyperlink ref="K52" location="_ftn1" display="_ftn1"/>
  </hyperlinks>
  <pageMargins left="0.19685039370078741" right="0.19685039370078741" top="0.78740157480314965" bottom="0.78740157480314965" header="0.51181102362204722" footer="0.51181102362204722"/>
  <pageSetup paperSize="9" scale="72" orientation="landscape" r:id="rId1"/>
  <headerFooter alignWithMargins="0"/>
  <rowBreaks count="1" manualBreakCount="1">
    <brk id="47" max="15" man="1"/>
  </rowBreaks>
  <colBreaks count="1" manualBreakCount="1">
    <brk id="16" max="1048575" man="1"/>
  </colBreaks>
</worksheet>
</file>

<file path=xl/worksheets/sheet12.xml><?xml version="1.0" encoding="utf-8"?>
<worksheet xmlns="http://schemas.openxmlformats.org/spreadsheetml/2006/main" xmlns:r="http://schemas.openxmlformats.org/officeDocument/2006/relationships">
  <dimension ref="A1:H101"/>
  <sheetViews>
    <sheetView topLeftCell="A19" zoomScaleNormal="100" workbookViewId="0">
      <selection activeCell="A41" sqref="A41:IV41"/>
    </sheetView>
  </sheetViews>
  <sheetFormatPr defaultRowHeight="12.75"/>
  <cols>
    <col min="1" max="1" width="30.140625" style="1" customWidth="1"/>
    <col min="2" max="2" width="15.42578125" style="1" customWidth="1"/>
    <col min="3" max="3" width="16.7109375" style="1" customWidth="1"/>
    <col min="4" max="4" width="8.28515625" style="1" customWidth="1"/>
    <col min="5" max="5" width="11.7109375" style="1" bestFit="1" customWidth="1"/>
    <col min="6" max="6" width="9.42578125" style="1" customWidth="1"/>
    <col min="7" max="7" width="1" style="1" customWidth="1"/>
    <col min="8" max="8" width="11.42578125" style="1" bestFit="1" customWidth="1"/>
    <col min="9" max="16384" width="9.140625" style="1"/>
  </cols>
  <sheetData>
    <row r="1" spans="1:8" ht="30.75" customHeight="1">
      <c r="A1" s="735" t="s">
        <v>7</v>
      </c>
      <c r="B1" s="736"/>
      <c r="C1" s="736"/>
      <c r="D1" s="736"/>
      <c r="E1" s="736"/>
      <c r="F1" s="736"/>
      <c r="G1" s="736"/>
      <c r="H1" s="21"/>
    </row>
    <row r="2" spans="1:8" ht="14.25" customHeight="1">
      <c r="A2" s="75" t="s">
        <v>205</v>
      </c>
      <c r="D2" s="26"/>
      <c r="E2" s="26"/>
      <c r="F2" s="26"/>
      <c r="G2" s="26"/>
      <c r="H2" s="21"/>
    </row>
    <row r="3" spans="1:8" ht="14.25" customHeight="1">
      <c r="A3" s="75"/>
      <c r="D3" s="26"/>
      <c r="E3" s="26"/>
      <c r="F3" s="26"/>
      <c r="G3" s="26"/>
      <c r="H3" s="21"/>
    </row>
    <row r="4" spans="1:8" ht="12.75" customHeight="1">
      <c r="A4" s="186" t="s">
        <v>207</v>
      </c>
      <c r="B4" s="728" t="s">
        <v>303</v>
      </c>
      <c r="C4" s="739"/>
      <c r="D4" s="739"/>
      <c r="E4" s="739"/>
      <c r="F4" s="739"/>
      <c r="G4" s="258"/>
      <c r="H4" s="21"/>
    </row>
    <row r="5" spans="1:8" ht="12.75" customHeight="1">
      <c r="B5" s="740"/>
      <c r="C5" s="740"/>
      <c r="D5" s="740"/>
      <c r="E5" s="740"/>
      <c r="F5" s="740"/>
      <c r="G5" s="258"/>
      <c r="H5" s="21"/>
    </row>
    <row r="6" spans="1:8">
      <c r="A6" s="80" t="s">
        <v>206</v>
      </c>
      <c r="B6" s="198" t="s">
        <v>168</v>
      </c>
      <c r="C6" s="198" t="s">
        <v>169</v>
      </c>
      <c r="D6" s="198" t="s">
        <v>170</v>
      </c>
      <c r="E6" s="198" t="s">
        <v>188</v>
      </c>
      <c r="F6" s="199" t="s">
        <v>152</v>
      </c>
      <c r="G6" s="541"/>
      <c r="H6" s="21"/>
    </row>
    <row r="7" spans="1:8">
      <c r="A7"/>
      <c r="B7"/>
      <c r="C7"/>
      <c r="D7"/>
      <c r="E7"/>
      <c r="F7" s="10"/>
      <c r="G7" s="52"/>
      <c r="H7" s="21"/>
    </row>
    <row r="8" spans="1:8">
      <c r="A8" t="s">
        <v>118</v>
      </c>
      <c r="B8" s="2">
        <v>15.25</v>
      </c>
      <c r="C8" s="2">
        <v>36.57</v>
      </c>
      <c r="D8" s="2">
        <v>32.590000000000003</v>
      </c>
      <c r="E8" s="2">
        <v>21.62</v>
      </c>
      <c r="F8" s="163">
        <v>23.28</v>
      </c>
      <c r="G8" s="182"/>
      <c r="H8" s="21"/>
    </row>
    <row r="9" spans="1:8">
      <c r="A9" t="s">
        <v>119</v>
      </c>
      <c r="B9" s="2">
        <v>20.41</v>
      </c>
      <c r="C9" s="2">
        <v>26.53</v>
      </c>
      <c r="D9" s="2">
        <v>46.3</v>
      </c>
      <c r="E9" s="2">
        <v>11.27</v>
      </c>
      <c r="F9" s="163">
        <v>25.11</v>
      </c>
      <c r="G9" s="182"/>
      <c r="H9" s="21"/>
    </row>
    <row r="10" spans="1:8">
      <c r="A10" t="s">
        <v>120</v>
      </c>
      <c r="B10" s="2">
        <v>78.260000000000005</v>
      </c>
      <c r="C10" s="2">
        <v>100</v>
      </c>
      <c r="D10" s="2">
        <v>63.64</v>
      </c>
      <c r="E10" s="2">
        <v>68.290000000000006</v>
      </c>
      <c r="F10" s="163">
        <v>75.47</v>
      </c>
      <c r="G10" s="182"/>
      <c r="H10" s="21"/>
    </row>
    <row r="11" spans="1:8">
      <c r="A11" t="s">
        <v>121</v>
      </c>
      <c r="B11" s="2">
        <v>100</v>
      </c>
      <c r="C11" s="2">
        <v>66.67</v>
      </c>
      <c r="D11" s="2">
        <v>100</v>
      </c>
      <c r="E11" s="2">
        <v>75</v>
      </c>
      <c r="F11" s="163">
        <v>81.819999999999993</v>
      </c>
      <c r="G11" s="182"/>
      <c r="H11" s="21"/>
    </row>
    <row r="12" spans="1:8">
      <c r="A12" s="52" t="s">
        <v>167</v>
      </c>
      <c r="B12" s="182">
        <v>15.9</v>
      </c>
      <c r="C12" s="182">
        <v>37.19</v>
      </c>
      <c r="D12" s="182">
        <v>34.17</v>
      </c>
      <c r="E12" s="182">
        <v>22.22</v>
      </c>
      <c r="F12" s="182">
        <v>24.13</v>
      </c>
      <c r="G12" s="182"/>
      <c r="H12" s="21"/>
    </row>
    <row r="13" spans="1:8">
      <c r="A13" s="52"/>
      <c r="B13" s="182"/>
      <c r="C13" s="182"/>
      <c r="D13" s="182"/>
      <c r="E13" s="182"/>
      <c r="F13" s="182"/>
      <c r="G13" s="182"/>
      <c r="H13" s="21"/>
    </row>
    <row r="14" spans="1:8" ht="6" customHeight="1">
      <c r="A14" s="52"/>
      <c r="C14" s="264"/>
      <c r="D14" s="264"/>
      <c r="E14" s="264"/>
      <c r="F14" s="264"/>
      <c r="G14" s="182"/>
      <c r="H14" s="21"/>
    </row>
    <row r="15" spans="1:8" ht="12.75" customHeight="1">
      <c r="A15" s="186" t="s">
        <v>207</v>
      </c>
      <c r="B15" s="728" t="s">
        <v>304</v>
      </c>
      <c r="C15" s="739"/>
      <c r="D15" s="739"/>
      <c r="E15" s="739"/>
      <c r="F15" s="739"/>
      <c r="G15" s="258"/>
      <c r="H15" s="21"/>
    </row>
    <row r="16" spans="1:8" ht="12.75" customHeight="1">
      <c r="B16" s="740"/>
      <c r="C16" s="740"/>
      <c r="D16" s="740"/>
      <c r="E16" s="740"/>
      <c r="F16" s="740"/>
      <c r="G16" s="258"/>
      <c r="H16" s="21"/>
    </row>
    <row r="17" spans="1:8">
      <c r="A17" s="80" t="s">
        <v>206</v>
      </c>
      <c r="B17" s="198" t="s">
        <v>168</v>
      </c>
      <c r="C17" s="198" t="s">
        <v>169</v>
      </c>
      <c r="D17" s="198" t="s">
        <v>170</v>
      </c>
      <c r="E17" s="198" t="s">
        <v>188</v>
      </c>
      <c r="F17" s="199" t="s">
        <v>152</v>
      </c>
      <c r="G17" s="541"/>
      <c r="H17" s="21"/>
    </row>
    <row r="18" spans="1:8">
      <c r="A18" s="82"/>
      <c r="B18" s="540"/>
      <c r="C18" s="540"/>
      <c r="D18" s="540"/>
      <c r="E18" s="540"/>
      <c r="F18" s="541"/>
      <c r="G18" s="541"/>
      <c r="H18" s="21"/>
    </row>
    <row r="19" spans="1:8">
      <c r="A19" t="s">
        <v>118</v>
      </c>
      <c r="B19" s="2">
        <v>7.87</v>
      </c>
      <c r="C19" s="2">
        <v>18.649999999999999</v>
      </c>
      <c r="D19" s="2">
        <v>9.91</v>
      </c>
      <c r="E19" s="2">
        <v>8.6</v>
      </c>
      <c r="F19" s="163">
        <v>10.31</v>
      </c>
      <c r="G19" s="182"/>
      <c r="H19" s="21"/>
    </row>
    <row r="20" spans="1:8">
      <c r="A20" t="s">
        <v>119</v>
      </c>
      <c r="B20" s="2">
        <v>12.24</v>
      </c>
      <c r="C20" s="2">
        <v>8.16</v>
      </c>
      <c r="D20" s="2">
        <v>9.26</v>
      </c>
      <c r="E20" s="2">
        <v>2.82</v>
      </c>
      <c r="F20" s="163">
        <v>7.62</v>
      </c>
      <c r="G20" s="182"/>
      <c r="H20" s="21"/>
    </row>
    <row r="21" spans="1:8">
      <c r="A21" t="s">
        <v>120</v>
      </c>
      <c r="B21" s="2">
        <v>17.39</v>
      </c>
      <c r="C21" s="2">
        <v>40</v>
      </c>
      <c r="D21" s="2">
        <v>13.64</v>
      </c>
      <c r="E21" s="2">
        <v>24.39</v>
      </c>
      <c r="F21" s="163">
        <v>23.58</v>
      </c>
      <c r="G21" s="182"/>
      <c r="H21" s="21"/>
    </row>
    <row r="22" spans="1:8">
      <c r="A22" t="s">
        <v>121</v>
      </c>
      <c r="B22" s="255" t="s">
        <v>212</v>
      </c>
      <c r="C22" s="2">
        <v>33.33</v>
      </c>
      <c r="D22" s="2">
        <v>75</v>
      </c>
      <c r="E22" s="2">
        <v>25</v>
      </c>
      <c r="F22" s="163">
        <v>31.82</v>
      </c>
      <c r="G22" s="182"/>
      <c r="H22" s="21"/>
    </row>
    <row r="23" spans="1:8">
      <c r="A23" s="52" t="s">
        <v>167</v>
      </c>
      <c r="B23" s="182">
        <v>8</v>
      </c>
      <c r="C23" s="182">
        <v>18.649999999999999</v>
      </c>
      <c r="D23" s="182">
        <v>10.19</v>
      </c>
      <c r="E23" s="182">
        <v>8.73</v>
      </c>
      <c r="F23" s="182">
        <v>10.46</v>
      </c>
      <c r="G23" s="182"/>
      <c r="H23" s="21"/>
    </row>
    <row r="24" spans="1:8" ht="6" customHeight="1">
      <c r="A24" s="172"/>
      <c r="B24" s="168"/>
      <c r="C24" s="168"/>
      <c r="D24" s="168"/>
      <c r="E24" s="168"/>
      <c r="F24" s="168"/>
      <c r="G24" s="182"/>
      <c r="H24" s="21"/>
    </row>
    <row r="25" spans="1:8" ht="12.75" customHeight="1">
      <c r="A25" s="263" t="s">
        <v>211</v>
      </c>
      <c r="B25" s="182"/>
      <c r="C25" s="182"/>
      <c r="D25" s="182"/>
      <c r="E25" s="182"/>
      <c r="F25" s="182"/>
      <c r="G25" s="182"/>
      <c r="H25" s="21"/>
    </row>
    <row r="26" spans="1:8">
      <c r="A26" s="682" t="s">
        <v>234</v>
      </c>
      <c r="B26" s="683"/>
      <c r="C26" s="683"/>
      <c r="D26" s="683"/>
      <c r="E26" s="683"/>
      <c r="F26" s="683"/>
      <c r="G26" s="683"/>
      <c r="H26" s="21"/>
    </row>
    <row r="27" spans="1:8">
      <c r="A27" s="78"/>
      <c r="B27" s="44"/>
      <c r="C27" s="44"/>
      <c r="D27" s="44"/>
      <c r="E27" s="44"/>
      <c r="F27" s="44"/>
      <c r="G27" s="44"/>
      <c r="H27" s="21"/>
    </row>
    <row r="28" spans="1:8" ht="27" customHeight="1">
      <c r="A28" s="735" t="s">
        <v>8</v>
      </c>
      <c r="B28" s="736"/>
      <c r="C28" s="736"/>
      <c r="D28" s="736"/>
      <c r="E28" s="736"/>
      <c r="F28" s="736"/>
      <c r="G28" s="736"/>
      <c r="H28" s="21"/>
    </row>
    <row r="29" spans="1:8">
      <c r="A29" s="75" t="s">
        <v>214</v>
      </c>
      <c r="D29" s="26"/>
      <c r="E29" s="26"/>
      <c r="F29" s="26"/>
      <c r="G29" s="26"/>
      <c r="H29" s="21"/>
    </row>
    <row r="30" spans="1:8">
      <c r="A30" s="75"/>
      <c r="D30" s="26"/>
      <c r="E30" s="26"/>
      <c r="F30" s="26"/>
      <c r="G30" s="26"/>
      <c r="H30" s="21"/>
    </row>
    <row r="31" spans="1:8" ht="27" customHeight="1">
      <c r="A31" s="13" t="s">
        <v>129</v>
      </c>
      <c r="B31" s="728" t="s">
        <v>210</v>
      </c>
      <c r="C31" s="728" t="s">
        <v>302</v>
      </c>
      <c r="D31" s="26"/>
      <c r="E31" s="26"/>
      <c r="F31" s="26"/>
      <c r="G31" s="26"/>
    </row>
    <row r="32" spans="1:8" ht="27" customHeight="1">
      <c r="A32" s="61" t="s">
        <v>131</v>
      </c>
      <c r="B32" s="724"/>
      <c r="C32" s="724"/>
      <c r="D32" s="26"/>
    </row>
    <row r="33" spans="1:7">
      <c r="A33" s="14" t="s">
        <v>132</v>
      </c>
      <c r="B33" s="135">
        <v>12.35</v>
      </c>
      <c r="C33" s="135">
        <v>5.77</v>
      </c>
      <c r="D33" s="34"/>
      <c r="E33" s="114"/>
      <c r="F33" s="114"/>
      <c r="G33" s="114"/>
    </row>
    <row r="34" spans="1:7">
      <c r="A34" s="14" t="s">
        <v>197</v>
      </c>
      <c r="B34" s="135">
        <v>12.16</v>
      </c>
      <c r="C34" s="135">
        <v>4.05</v>
      </c>
      <c r="D34" s="34"/>
      <c r="E34" s="114"/>
      <c r="F34" s="114"/>
      <c r="G34" s="114"/>
    </row>
    <row r="35" spans="1:7">
      <c r="A35" s="14" t="s">
        <v>133</v>
      </c>
      <c r="B35" s="135">
        <v>17.77</v>
      </c>
      <c r="C35" s="135">
        <v>9.4700000000000006</v>
      </c>
      <c r="D35" s="34"/>
      <c r="E35" s="114"/>
      <c r="F35" s="114"/>
      <c r="G35" s="114"/>
    </row>
    <row r="36" spans="1:7" ht="12.75" customHeight="1">
      <c r="A36" s="16" t="s">
        <v>134</v>
      </c>
      <c r="B36" s="135">
        <v>12.44</v>
      </c>
      <c r="C36" s="269" t="s">
        <v>212</v>
      </c>
      <c r="D36" s="34"/>
      <c r="E36" s="114"/>
      <c r="F36" s="114"/>
      <c r="G36" s="114"/>
    </row>
    <row r="37" spans="1:7">
      <c r="A37" s="16" t="s">
        <v>135</v>
      </c>
      <c r="B37" s="135">
        <v>21.8</v>
      </c>
      <c r="C37" s="135">
        <v>15.71</v>
      </c>
      <c r="D37" s="34"/>
      <c r="E37" s="114"/>
      <c r="F37" s="114"/>
      <c r="G37" s="114"/>
    </row>
    <row r="38" spans="1:7">
      <c r="A38" s="14" t="s">
        <v>136</v>
      </c>
      <c r="B38" s="135">
        <v>29</v>
      </c>
      <c r="C38" s="135">
        <v>23.22</v>
      </c>
      <c r="D38" s="34"/>
      <c r="E38" s="114"/>
      <c r="F38" s="114"/>
      <c r="G38" s="114"/>
    </row>
    <row r="39" spans="1:7">
      <c r="A39" s="14" t="s">
        <v>137</v>
      </c>
      <c r="B39" s="135">
        <v>23.08</v>
      </c>
      <c r="C39" s="135">
        <v>17.559999999999999</v>
      </c>
      <c r="D39" s="34"/>
      <c r="E39" s="114"/>
      <c r="F39" s="114"/>
      <c r="G39" s="114"/>
    </row>
    <row r="40" spans="1:7">
      <c r="A40" s="14" t="s">
        <v>138</v>
      </c>
      <c r="B40" s="135">
        <v>14.52</v>
      </c>
      <c r="C40" s="135">
        <v>9.4</v>
      </c>
      <c r="D40" s="34"/>
      <c r="E40" s="114"/>
      <c r="F40" s="114"/>
      <c r="G40" s="114"/>
    </row>
    <row r="41" spans="1:7" s="621" customFormat="1">
      <c r="A41" s="618" t="s">
        <v>139</v>
      </c>
      <c r="B41" s="638">
        <v>74.569999999999993</v>
      </c>
      <c r="C41" s="638">
        <v>19.940000000000001</v>
      </c>
      <c r="D41" s="639"/>
      <c r="E41" s="640"/>
      <c r="F41" s="640"/>
      <c r="G41" s="640"/>
    </row>
    <row r="42" spans="1:7">
      <c r="A42" s="14" t="s">
        <v>140</v>
      </c>
      <c r="B42" s="135">
        <v>55.38</v>
      </c>
      <c r="C42" s="135">
        <v>11.49</v>
      </c>
      <c r="D42" s="34"/>
      <c r="E42" s="114"/>
      <c r="F42" s="114"/>
      <c r="G42" s="114"/>
    </row>
    <row r="43" spans="1:7">
      <c r="A43" s="14" t="s">
        <v>141</v>
      </c>
      <c r="B43" s="135">
        <v>40.200000000000003</v>
      </c>
      <c r="C43" s="135">
        <v>10.88</v>
      </c>
      <c r="D43" s="34"/>
      <c r="E43" s="114"/>
      <c r="F43" s="114"/>
      <c r="G43" s="114"/>
    </row>
    <row r="44" spans="1:7">
      <c r="A44" s="14" t="s">
        <v>142</v>
      </c>
      <c r="B44" s="135">
        <v>16.809999999999999</v>
      </c>
      <c r="C44" s="135">
        <v>8.4</v>
      </c>
      <c r="D44" s="34"/>
      <c r="E44" s="114"/>
      <c r="F44" s="114"/>
      <c r="G44" s="114"/>
    </row>
    <row r="45" spans="1:7">
      <c r="A45" s="14" t="s">
        <v>143</v>
      </c>
      <c r="B45" s="135">
        <v>23.38</v>
      </c>
      <c r="C45" s="135">
        <v>9.42</v>
      </c>
      <c r="D45" s="34"/>
      <c r="E45" s="114"/>
      <c r="F45" s="114"/>
      <c r="G45" s="114"/>
    </row>
    <row r="46" spans="1:7">
      <c r="A46" s="14" t="s">
        <v>144</v>
      </c>
      <c r="B46" s="135">
        <v>13.97</v>
      </c>
      <c r="C46" s="135">
        <v>8</v>
      </c>
      <c r="D46" s="34"/>
      <c r="E46" s="114"/>
      <c r="F46" s="114"/>
      <c r="G46" s="114"/>
    </row>
    <row r="47" spans="1:7">
      <c r="A47" s="14" t="s">
        <v>145</v>
      </c>
      <c r="B47" s="135">
        <v>5.15</v>
      </c>
      <c r="C47" s="135">
        <v>9.5</v>
      </c>
      <c r="D47" s="34"/>
      <c r="E47" s="114"/>
      <c r="F47" s="114"/>
      <c r="G47" s="114"/>
    </row>
    <row r="48" spans="1:7">
      <c r="A48" s="14" t="s">
        <v>146</v>
      </c>
      <c r="B48" s="135">
        <v>20.67</v>
      </c>
      <c r="C48" s="135">
        <v>7.5</v>
      </c>
      <c r="D48" s="34"/>
      <c r="E48" s="114"/>
      <c r="F48" s="114"/>
      <c r="G48" s="114"/>
    </row>
    <row r="49" spans="1:7">
      <c r="A49" s="14" t="s">
        <v>147</v>
      </c>
      <c r="B49" s="135">
        <v>24.63</v>
      </c>
      <c r="C49" s="135">
        <v>6.92</v>
      </c>
      <c r="D49" s="34"/>
      <c r="E49" s="114"/>
      <c r="F49" s="114"/>
      <c r="G49" s="114"/>
    </row>
    <row r="50" spans="1:7">
      <c r="A50" s="14" t="s">
        <v>148</v>
      </c>
      <c r="B50" s="135">
        <v>20.13</v>
      </c>
      <c r="C50" s="135">
        <v>11.97</v>
      </c>
      <c r="D50" s="34"/>
      <c r="E50" s="114"/>
      <c r="F50" s="114"/>
      <c r="G50" s="114"/>
    </row>
    <row r="51" spans="1:7">
      <c r="A51" s="14" t="s">
        <v>149</v>
      </c>
      <c r="B51" s="135">
        <v>21.09</v>
      </c>
      <c r="C51" s="135">
        <v>6.84</v>
      </c>
      <c r="D51" s="34"/>
      <c r="E51" s="114"/>
      <c r="F51" s="114"/>
      <c r="G51" s="114"/>
    </row>
    <row r="52" spans="1:7">
      <c r="A52" s="14" t="s">
        <v>150</v>
      </c>
      <c r="B52" s="135">
        <v>31.77</v>
      </c>
      <c r="C52" s="135">
        <v>11.54</v>
      </c>
      <c r="D52" s="34"/>
      <c r="E52" s="114"/>
      <c r="F52" s="114"/>
      <c r="G52" s="114"/>
    </row>
    <row r="53" spans="1:7">
      <c r="A53" s="14" t="s">
        <v>151</v>
      </c>
      <c r="B53" s="135">
        <v>23.6</v>
      </c>
      <c r="C53" s="135">
        <v>9.19</v>
      </c>
      <c r="D53" s="34"/>
      <c r="E53" s="114"/>
      <c r="F53" s="114"/>
      <c r="G53" s="114"/>
    </row>
    <row r="54" spans="1:7">
      <c r="B54" s="135"/>
      <c r="C54" s="135"/>
      <c r="D54" s="34"/>
    </row>
    <row r="55" spans="1:7">
      <c r="A55" s="17" t="s">
        <v>152</v>
      </c>
      <c r="B55" s="163">
        <v>23.28</v>
      </c>
      <c r="C55" s="163">
        <v>10.31</v>
      </c>
      <c r="D55" s="24"/>
      <c r="F55" s="32"/>
      <c r="G55" s="32"/>
    </row>
    <row r="56" spans="1:7">
      <c r="B56" s="135"/>
      <c r="C56" s="135"/>
      <c r="D56" s="31"/>
      <c r="F56" s="21"/>
      <c r="G56" s="21"/>
    </row>
    <row r="57" spans="1:7">
      <c r="A57" s="1" t="s">
        <v>153</v>
      </c>
      <c r="B57" s="135">
        <v>77.209999999999994</v>
      </c>
      <c r="C57" s="135">
        <v>16.93</v>
      </c>
      <c r="D57" s="34"/>
      <c r="F57" s="21"/>
      <c r="G57" s="21"/>
    </row>
    <row r="58" spans="1:7">
      <c r="A58" s="1" t="s">
        <v>154</v>
      </c>
      <c r="B58" s="135">
        <v>54.42</v>
      </c>
      <c r="C58" s="135">
        <v>11.25</v>
      </c>
      <c r="D58" s="34"/>
      <c r="F58" s="21"/>
      <c r="G58" s="21"/>
    </row>
    <row r="59" spans="1:7">
      <c r="A59" s="1" t="s">
        <v>155</v>
      </c>
      <c r="B59" s="135">
        <v>45.22</v>
      </c>
      <c r="C59" s="135">
        <v>12.46</v>
      </c>
      <c r="D59" s="34"/>
      <c r="F59" s="21"/>
      <c r="G59" s="21"/>
    </row>
    <row r="60" spans="1:7">
      <c r="A60" s="1" t="s">
        <v>156</v>
      </c>
      <c r="B60" s="135">
        <v>31.16</v>
      </c>
      <c r="C60" s="135">
        <v>14.57</v>
      </c>
      <c r="D60" s="34"/>
      <c r="F60" s="21"/>
      <c r="G60" s="21"/>
    </row>
    <row r="61" spans="1:7">
      <c r="A61" s="1" t="s">
        <v>157</v>
      </c>
      <c r="B61" s="135">
        <v>15.64</v>
      </c>
      <c r="C61" s="135">
        <v>8.9600000000000009</v>
      </c>
      <c r="D61" s="34"/>
      <c r="F61" s="21"/>
      <c r="G61" s="21"/>
    </row>
    <row r="62" spans="1:7" ht="6" customHeight="1">
      <c r="A62" s="184"/>
      <c r="B62" s="185"/>
      <c r="C62" s="185"/>
      <c r="D62" s="34"/>
      <c r="F62" s="21"/>
      <c r="G62" s="21"/>
    </row>
    <row r="63" spans="1:7" ht="12.75" customHeight="1">
      <c r="A63" s="263" t="s">
        <v>211</v>
      </c>
      <c r="G63" s="542"/>
    </row>
    <row r="64" spans="1:7">
      <c r="A64" s="725" t="s">
        <v>234</v>
      </c>
      <c r="B64" s="725"/>
      <c r="C64" s="725"/>
      <c r="D64" s="725"/>
      <c r="E64" s="725"/>
      <c r="F64" s="725"/>
      <c r="G64" s="21"/>
    </row>
    <row r="65" spans="1:7">
      <c r="A65" s="35"/>
      <c r="B65" s="35"/>
      <c r="C65" s="21"/>
      <c r="D65" s="21"/>
      <c r="E65" s="21"/>
      <c r="F65" s="21"/>
      <c r="G65" s="21"/>
    </row>
    <row r="66" spans="1:7">
      <c r="A66" s="35"/>
      <c r="B66" s="35"/>
      <c r="C66" s="21"/>
      <c r="D66" s="21"/>
      <c r="E66" s="21"/>
      <c r="F66" s="21"/>
      <c r="G66" s="21"/>
    </row>
    <row r="67" spans="1:7">
      <c r="A67" s="35"/>
      <c r="B67" s="35"/>
      <c r="C67" s="21"/>
      <c r="D67" s="21"/>
      <c r="E67" s="21"/>
      <c r="F67" s="21"/>
      <c r="G67" s="21"/>
    </row>
    <row r="68" spans="1:7">
      <c r="A68" s="35"/>
      <c r="B68" s="35"/>
      <c r="C68" s="21"/>
      <c r="D68" s="21"/>
      <c r="E68" s="21"/>
      <c r="F68" s="21"/>
      <c r="G68" s="21"/>
    </row>
    <row r="69" spans="1:7">
      <c r="A69" s="35"/>
      <c r="B69" s="35"/>
      <c r="C69" s="21"/>
      <c r="D69" s="21"/>
      <c r="E69" s="21"/>
      <c r="F69" s="21"/>
      <c r="G69" s="21"/>
    </row>
    <row r="70" spans="1:7">
      <c r="A70" s="35"/>
      <c r="B70" s="35"/>
      <c r="C70" s="21"/>
      <c r="D70" s="21"/>
      <c r="E70" s="21"/>
      <c r="F70" s="21"/>
      <c r="G70" s="21"/>
    </row>
    <row r="71" spans="1:7">
      <c r="A71" s="35"/>
      <c r="B71" s="35"/>
      <c r="C71" s="21"/>
      <c r="D71" s="21"/>
      <c r="E71" s="21"/>
      <c r="F71" s="21"/>
      <c r="G71" s="21"/>
    </row>
    <row r="72" spans="1:7">
      <c r="A72" s="35"/>
      <c r="B72" s="35"/>
      <c r="C72" s="21"/>
      <c r="D72" s="21"/>
      <c r="E72" s="21"/>
      <c r="F72" s="21"/>
      <c r="G72" s="21"/>
    </row>
    <row r="73" spans="1:7">
      <c r="A73" s="35"/>
      <c r="B73" s="35"/>
      <c r="C73" s="21"/>
      <c r="D73" s="21"/>
      <c r="E73" s="21"/>
      <c r="F73" s="21"/>
      <c r="G73" s="21"/>
    </row>
    <row r="74" spans="1:7">
      <c r="A74" s="35"/>
      <c r="B74" s="35"/>
      <c r="C74" s="21"/>
      <c r="D74" s="21"/>
      <c r="E74" s="21"/>
      <c r="F74" s="21"/>
      <c r="G74" s="21"/>
    </row>
    <row r="75" spans="1:7">
      <c r="A75" s="35"/>
      <c r="B75" s="35"/>
      <c r="C75" s="21"/>
      <c r="D75" s="21"/>
      <c r="E75" s="21"/>
      <c r="F75" s="21"/>
      <c r="G75" s="21"/>
    </row>
    <row r="76" spans="1:7">
      <c r="A76" s="35"/>
      <c r="B76" s="35"/>
      <c r="C76" s="21"/>
      <c r="D76" s="21"/>
      <c r="E76" s="21"/>
      <c r="F76" s="21"/>
      <c r="G76" s="21"/>
    </row>
    <row r="77" spans="1:7">
      <c r="C77" s="30"/>
      <c r="D77" s="30"/>
      <c r="E77" s="30"/>
      <c r="F77" s="30"/>
      <c r="G77" s="30"/>
    </row>
    <row r="78" spans="1:7">
      <c r="A78" s="24"/>
      <c r="B78" s="24"/>
      <c r="C78" s="24"/>
      <c r="D78" s="38"/>
      <c r="E78" s="7"/>
      <c r="F78" s="32"/>
      <c r="G78" s="32"/>
    </row>
    <row r="79" spans="1:7">
      <c r="A79" s="20"/>
      <c r="B79" s="20"/>
      <c r="C79" s="21"/>
      <c r="D79" s="21"/>
      <c r="E79" s="36"/>
      <c r="F79" s="21"/>
      <c r="G79" s="21"/>
    </row>
    <row r="80" spans="1:7">
      <c r="A80" s="20"/>
      <c r="B80" s="20"/>
      <c r="C80" s="21"/>
      <c r="D80" s="21"/>
      <c r="E80" s="36"/>
      <c r="F80" s="21"/>
      <c r="G80" s="21"/>
    </row>
    <row r="81" spans="1:8">
      <c r="A81" s="20"/>
      <c r="B81" s="20"/>
      <c r="C81" s="21"/>
      <c r="D81" s="21"/>
      <c r="E81" s="36"/>
      <c r="F81" s="21"/>
      <c r="G81" s="21"/>
    </row>
    <row r="82" spans="1:8">
      <c r="A82" s="20"/>
      <c r="B82" s="20"/>
      <c r="C82" s="21"/>
      <c r="D82" s="21"/>
      <c r="E82" s="36"/>
      <c r="F82" s="21"/>
      <c r="G82" s="21"/>
    </row>
    <row r="83" spans="1:8">
      <c r="A83" s="20"/>
      <c r="B83" s="20"/>
      <c r="C83" s="21"/>
      <c r="D83" s="21"/>
      <c r="E83" s="36"/>
      <c r="F83" s="21"/>
      <c r="G83" s="21"/>
      <c r="H83" s="27"/>
    </row>
    <row r="84" spans="1:8">
      <c r="C84" s="30"/>
      <c r="D84" s="30"/>
      <c r="E84" s="30"/>
      <c r="F84" s="30"/>
      <c r="G84" s="30"/>
      <c r="H84" s="27"/>
    </row>
    <row r="85" spans="1:8">
      <c r="H85" s="27"/>
    </row>
    <row r="86" spans="1:8">
      <c r="H86" s="27"/>
    </row>
    <row r="87" spans="1:8">
      <c r="H87" s="27"/>
    </row>
    <row r="88" spans="1:8">
      <c r="H88" s="22"/>
    </row>
    <row r="89" spans="1:8">
      <c r="A89" s="31"/>
      <c r="B89" s="31"/>
      <c r="C89" s="31"/>
      <c r="D89" s="31"/>
      <c r="E89" s="31"/>
      <c r="H89" s="22"/>
    </row>
    <row r="90" spans="1:8">
      <c r="A90" s="33"/>
      <c r="B90" s="21"/>
      <c r="C90" s="21"/>
      <c r="D90" s="21"/>
      <c r="E90" s="21"/>
      <c r="F90" s="22"/>
      <c r="G90" s="22"/>
    </row>
    <row r="91" spans="1:8">
      <c r="A91" s="33"/>
      <c r="B91" s="21"/>
      <c r="C91" s="21"/>
      <c r="D91" s="21"/>
      <c r="E91" s="21"/>
      <c r="F91" s="22"/>
      <c r="G91" s="22"/>
    </row>
    <row r="92" spans="1:8">
      <c r="A92" s="33"/>
      <c r="B92" s="21"/>
      <c r="C92" s="21"/>
      <c r="D92" s="21"/>
      <c r="E92" s="21"/>
      <c r="F92" s="22"/>
      <c r="G92" s="22"/>
    </row>
    <row r="93" spans="1:8">
      <c r="A93" s="33"/>
      <c r="B93" s="21"/>
      <c r="C93" s="21"/>
      <c r="D93" s="21"/>
      <c r="E93" s="21"/>
      <c r="F93" s="22"/>
      <c r="G93" s="22"/>
    </row>
    <row r="94" spans="1:8">
      <c r="B94" s="30"/>
      <c r="C94" s="30"/>
      <c r="D94" s="30"/>
      <c r="E94" s="30"/>
      <c r="F94" s="22"/>
      <c r="G94" s="22"/>
    </row>
    <row r="96" spans="1:8">
      <c r="A96" s="31"/>
      <c r="B96" s="31"/>
      <c r="C96" s="31"/>
      <c r="D96" s="31"/>
      <c r="E96" s="31"/>
    </row>
    <row r="97" spans="1:7">
      <c r="A97" s="33"/>
      <c r="B97" s="21"/>
      <c r="C97" s="21"/>
      <c r="D97" s="21"/>
      <c r="E97" s="21"/>
      <c r="F97" s="22"/>
      <c r="G97" s="22"/>
    </row>
    <row r="98" spans="1:7">
      <c r="A98" s="33"/>
      <c r="B98" s="21"/>
      <c r="C98" s="21"/>
      <c r="D98" s="21"/>
      <c r="E98" s="21"/>
      <c r="F98" s="22"/>
      <c r="G98" s="22"/>
    </row>
    <row r="99" spans="1:7">
      <c r="A99" s="33"/>
      <c r="B99" s="21"/>
      <c r="C99" s="21"/>
      <c r="D99" s="21"/>
      <c r="E99" s="21"/>
      <c r="F99" s="22"/>
      <c r="G99" s="22"/>
    </row>
    <row r="100" spans="1:7">
      <c r="A100" s="33"/>
      <c r="B100" s="21"/>
      <c r="C100" s="21"/>
      <c r="D100" s="21"/>
      <c r="E100" s="21"/>
      <c r="F100" s="22"/>
      <c r="G100" s="22"/>
    </row>
    <row r="101" spans="1:7">
      <c r="B101" s="22"/>
      <c r="C101" s="22"/>
      <c r="D101" s="22"/>
      <c r="E101" s="22"/>
      <c r="F101" s="22"/>
      <c r="G101" s="22"/>
    </row>
  </sheetData>
  <mergeCells count="8">
    <mergeCell ref="A64:F64"/>
    <mergeCell ref="A26:G26"/>
    <mergeCell ref="A1:G1"/>
    <mergeCell ref="A28:G28"/>
    <mergeCell ref="B31:B32"/>
    <mergeCell ref="B4:F5"/>
    <mergeCell ref="C31:C32"/>
    <mergeCell ref="B15:F16"/>
  </mergeCells>
  <phoneticPr fontId="5" type="noConversion"/>
  <pageMargins left="0.75" right="0.75" top="1" bottom="1" header="0.5" footer="0.5"/>
  <pageSetup paperSize="9" scale="83" orientation="portrait" r:id="rId1"/>
  <headerFooter alignWithMargins="0"/>
</worksheet>
</file>

<file path=xl/worksheets/sheet13.xml><?xml version="1.0" encoding="utf-8"?>
<worksheet xmlns="http://schemas.openxmlformats.org/spreadsheetml/2006/main" xmlns:r="http://schemas.openxmlformats.org/officeDocument/2006/relationships">
  <dimension ref="A1:M87"/>
  <sheetViews>
    <sheetView topLeftCell="A10" zoomScaleNormal="100" workbookViewId="0">
      <selection activeCell="A28" sqref="A28:IV28"/>
    </sheetView>
  </sheetViews>
  <sheetFormatPr defaultRowHeight="12.75"/>
  <cols>
    <col min="1" max="1" width="30.140625" style="1" customWidth="1"/>
    <col min="2" max="2" width="12.85546875" style="1" customWidth="1"/>
    <col min="3" max="3" width="14.28515625" style="1" customWidth="1"/>
    <col min="4" max="6" width="9.140625" style="1"/>
    <col min="7" max="8" width="9.28515625" style="1" bestFit="1" customWidth="1"/>
    <col min="9" max="16384" width="9.140625" style="1"/>
  </cols>
  <sheetData>
    <row r="1" spans="1:7" ht="31.5" customHeight="1">
      <c r="A1" s="674" t="s">
        <v>3</v>
      </c>
      <c r="B1" s="674"/>
      <c r="C1" s="674"/>
      <c r="D1" s="674"/>
      <c r="E1" s="674"/>
      <c r="G1" s="157"/>
    </row>
    <row r="2" spans="1:7">
      <c r="A2" s="55" t="s">
        <v>190</v>
      </c>
      <c r="B2" s="29"/>
      <c r="C2" s="29"/>
    </row>
    <row r="3" spans="1:7">
      <c r="A3" s="55"/>
      <c r="B3" s="58"/>
      <c r="C3" s="58"/>
    </row>
    <row r="4" spans="1:7" ht="32.25" customHeight="1">
      <c r="A4" s="256"/>
      <c r="B4" s="741" t="s">
        <v>308</v>
      </c>
      <c r="C4" s="741"/>
    </row>
    <row r="5" spans="1:7" ht="38.25">
      <c r="A5" s="101" t="s">
        <v>207</v>
      </c>
      <c r="B5" s="271" t="s">
        <v>307</v>
      </c>
      <c r="C5" s="271" t="s">
        <v>306</v>
      </c>
    </row>
    <row r="6" spans="1:7">
      <c r="A6" s="20" t="s">
        <v>118</v>
      </c>
      <c r="B6" s="135">
        <v>34.81</v>
      </c>
      <c r="C6" s="135">
        <v>1.25</v>
      </c>
    </row>
    <row r="7" spans="1:7">
      <c r="A7" s="20" t="s">
        <v>119</v>
      </c>
      <c r="B7" s="135">
        <v>33.93</v>
      </c>
      <c r="C7" s="135">
        <v>2.23</v>
      </c>
    </row>
    <row r="8" spans="1:7">
      <c r="A8" s="20" t="s">
        <v>120</v>
      </c>
      <c r="B8" s="135">
        <v>57.55</v>
      </c>
      <c r="C8" s="135">
        <v>28.3</v>
      </c>
    </row>
    <row r="9" spans="1:7">
      <c r="A9" s="20" t="s">
        <v>121</v>
      </c>
      <c r="B9" s="135">
        <v>90.91</v>
      </c>
      <c r="C9" s="135">
        <v>72.73</v>
      </c>
    </row>
    <row r="10" spans="1:7">
      <c r="A10" s="52" t="s">
        <v>167</v>
      </c>
      <c r="B10" s="142">
        <v>35.22</v>
      </c>
      <c r="C10" s="142">
        <v>1.8</v>
      </c>
    </row>
    <row r="11" spans="1:7" customFormat="1" ht="4.5" customHeight="1">
      <c r="A11" s="5"/>
      <c r="B11" s="205"/>
      <c r="C11" s="205"/>
      <c r="F11" s="1"/>
    </row>
    <row r="12" spans="1:7" ht="4.5" customHeight="1"/>
    <row r="13" spans="1:7">
      <c r="A13" s="19" t="s">
        <v>234</v>
      </c>
    </row>
    <row r="15" spans="1:7" ht="27" customHeight="1">
      <c r="A15" s="674" t="s">
        <v>4</v>
      </c>
      <c r="B15" s="674"/>
      <c r="C15" s="674"/>
      <c r="D15" s="674"/>
      <c r="E15" s="674"/>
    </row>
    <row r="16" spans="1:7">
      <c r="A16" s="55" t="s">
        <v>195</v>
      </c>
      <c r="B16" s="29"/>
      <c r="C16" s="29"/>
    </row>
    <row r="17" spans="1:13" ht="7.5" customHeight="1">
      <c r="A17" s="59"/>
      <c r="B17" s="58"/>
      <c r="C17" s="58"/>
    </row>
    <row r="18" spans="1:13" ht="25.5" customHeight="1">
      <c r="A18" s="13" t="s">
        <v>129</v>
      </c>
      <c r="B18" s="741" t="s">
        <v>308</v>
      </c>
      <c r="C18" s="741"/>
      <c r="F18" s="102"/>
      <c r="H18" s="102"/>
      <c r="I18" s="102"/>
      <c r="J18" s="102"/>
      <c r="K18" s="102"/>
    </row>
    <row r="19" spans="1:13" ht="39" customHeight="1">
      <c r="A19" s="61" t="s">
        <v>131</v>
      </c>
      <c r="B19" s="270" t="s">
        <v>307</v>
      </c>
      <c r="C19" s="271" t="s">
        <v>306</v>
      </c>
      <c r="F19" s="105"/>
      <c r="H19" s="105"/>
      <c r="I19" s="106"/>
      <c r="J19" s="105"/>
      <c r="K19" s="106"/>
      <c r="L19" s="29"/>
      <c r="M19" s="29"/>
    </row>
    <row r="20" spans="1:13">
      <c r="A20" s="14" t="s">
        <v>132</v>
      </c>
      <c r="B20" s="139">
        <v>33.99</v>
      </c>
      <c r="C20" s="139">
        <v>0.62</v>
      </c>
      <c r="D20" s="102"/>
      <c r="E20" s="106"/>
      <c r="F20" s="105"/>
      <c r="G20" s="29"/>
      <c r="H20" s="29"/>
    </row>
    <row r="21" spans="1:13">
      <c r="A21" s="14" t="s">
        <v>197</v>
      </c>
      <c r="B21" s="139">
        <v>41.88</v>
      </c>
      <c r="C21" s="139">
        <v>4.0599999999999996</v>
      </c>
      <c r="D21" s="21"/>
      <c r="E21" s="106"/>
      <c r="F21" s="105"/>
      <c r="G21" s="29"/>
      <c r="H21" s="29"/>
    </row>
    <row r="22" spans="1:13">
      <c r="A22" s="14" t="s">
        <v>133</v>
      </c>
      <c r="B22" s="139">
        <v>30.49</v>
      </c>
      <c r="C22" s="139">
        <v>0.66</v>
      </c>
      <c r="D22" s="21"/>
      <c r="E22" s="106"/>
      <c r="F22" s="105"/>
      <c r="G22" s="29"/>
      <c r="H22" s="29"/>
    </row>
    <row r="23" spans="1:13">
      <c r="A23" s="16" t="s">
        <v>134</v>
      </c>
      <c r="B23" s="530" t="s">
        <v>212</v>
      </c>
      <c r="C23" s="530" t="s">
        <v>212</v>
      </c>
      <c r="D23" s="21"/>
      <c r="E23" s="106"/>
      <c r="F23" s="105"/>
      <c r="G23" s="29"/>
      <c r="H23" s="29"/>
    </row>
    <row r="24" spans="1:13">
      <c r="A24" s="16" t="s">
        <v>135</v>
      </c>
      <c r="B24" s="139">
        <v>19</v>
      </c>
      <c r="C24" s="139">
        <v>1.4</v>
      </c>
      <c r="D24" s="21"/>
      <c r="E24" s="106"/>
      <c r="F24" s="105"/>
      <c r="G24" s="29"/>
      <c r="H24" s="29"/>
    </row>
    <row r="25" spans="1:13">
      <c r="A25" s="14" t="s">
        <v>136</v>
      </c>
      <c r="B25" s="139">
        <v>28.77</v>
      </c>
      <c r="C25" s="139">
        <v>0.73</v>
      </c>
      <c r="D25" s="105"/>
      <c r="E25" s="106"/>
      <c r="F25" s="105"/>
      <c r="G25" s="29"/>
      <c r="H25" s="29"/>
    </row>
    <row r="26" spans="1:13">
      <c r="A26" s="14" t="s">
        <v>137</v>
      </c>
      <c r="B26" s="139">
        <v>31.67</v>
      </c>
      <c r="C26" s="139">
        <v>1.38</v>
      </c>
      <c r="D26" s="105"/>
      <c r="E26" s="106"/>
      <c r="F26" s="105"/>
      <c r="G26" s="29"/>
      <c r="H26" s="29"/>
    </row>
    <row r="27" spans="1:13">
      <c r="A27" s="14" t="s">
        <v>138</v>
      </c>
      <c r="B27" s="139">
        <v>28.49</v>
      </c>
      <c r="C27" s="139">
        <v>1.28</v>
      </c>
      <c r="H27" s="105"/>
      <c r="I27" s="106"/>
      <c r="J27" s="105"/>
      <c r="K27" s="106"/>
      <c r="L27" s="29"/>
      <c r="M27" s="29"/>
    </row>
    <row r="28" spans="1:13" s="621" customFormat="1">
      <c r="A28" s="618" t="s">
        <v>139</v>
      </c>
      <c r="B28" s="619">
        <v>54.29</v>
      </c>
      <c r="C28" s="619">
        <v>5.17</v>
      </c>
      <c r="H28" s="622"/>
      <c r="I28" s="623"/>
      <c r="J28" s="622"/>
      <c r="K28" s="623"/>
      <c r="L28" s="624"/>
      <c r="M28" s="624"/>
    </row>
    <row r="29" spans="1:13">
      <c r="A29" s="14" t="s">
        <v>140</v>
      </c>
      <c r="B29" s="139">
        <v>44.25</v>
      </c>
      <c r="C29" s="139">
        <v>3.83</v>
      </c>
      <c r="H29" s="105"/>
      <c r="I29" s="106"/>
      <c r="J29" s="105"/>
      <c r="K29" s="106"/>
      <c r="L29" s="29"/>
      <c r="M29" s="29"/>
    </row>
    <row r="30" spans="1:13">
      <c r="A30" s="14" t="s">
        <v>141</v>
      </c>
      <c r="B30" s="139">
        <v>46.71</v>
      </c>
      <c r="C30" s="139">
        <v>2.1800000000000002</v>
      </c>
      <c r="H30" s="105"/>
      <c r="I30" s="106"/>
      <c r="J30" s="105"/>
      <c r="K30" s="106"/>
      <c r="L30" s="29"/>
      <c r="M30" s="29"/>
    </row>
    <row r="31" spans="1:13" ht="12.75" customHeight="1">
      <c r="A31" s="14" t="s">
        <v>142</v>
      </c>
      <c r="B31" s="139">
        <v>25.94</v>
      </c>
      <c r="C31" s="139">
        <v>1.67</v>
      </c>
      <c r="H31" s="105"/>
      <c r="I31" s="106"/>
      <c r="J31" s="105"/>
      <c r="K31" s="106"/>
      <c r="L31" s="29"/>
      <c r="M31" s="29"/>
    </row>
    <row r="32" spans="1:13">
      <c r="A32" s="14" t="s">
        <v>143</v>
      </c>
      <c r="B32" s="139">
        <v>34.770000000000003</v>
      </c>
      <c r="C32" s="139">
        <v>1.1299999999999999</v>
      </c>
      <c r="H32" s="105"/>
      <c r="I32" s="106"/>
      <c r="J32" s="105"/>
      <c r="K32" s="106"/>
      <c r="L32" s="29"/>
      <c r="M32" s="29"/>
    </row>
    <row r="33" spans="1:13">
      <c r="A33" s="14" t="s">
        <v>144</v>
      </c>
      <c r="B33" s="139">
        <v>34.39</v>
      </c>
      <c r="C33" s="139">
        <v>1.1499999999999999</v>
      </c>
      <c r="H33" s="105"/>
      <c r="I33" s="106"/>
      <c r="J33" s="105"/>
      <c r="K33" s="106"/>
      <c r="L33" s="29"/>
      <c r="M33" s="29"/>
    </row>
    <row r="34" spans="1:13">
      <c r="A34" s="14" t="s">
        <v>145</v>
      </c>
      <c r="B34" s="139">
        <v>43.14</v>
      </c>
      <c r="C34" s="530" t="s">
        <v>212</v>
      </c>
      <c r="H34" s="105"/>
      <c r="I34" s="106"/>
      <c r="J34" s="105"/>
      <c r="K34" s="106"/>
      <c r="L34" s="29"/>
      <c r="M34" s="29"/>
    </row>
    <row r="35" spans="1:13">
      <c r="A35" s="14" t="s">
        <v>146</v>
      </c>
      <c r="B35" s="139">
        <v>59.5</v>
      </c>
      <c r="C35" s="139">
        <v>2.88</v>
      </c>
      <c r="H35" s="105"/>
      <c r="I35" s="106"/>
      <c r="J35" s="105"/>
      <c r="K35" s="106"/>
      <c r="L35" s="29"/>
      <c r="M35" s="29"/>
    </row>
    <row r="36" spans="1:13">
      <c r="A36" s="14" t="s">
        <v>147</v>
      </c>
      <c r="B36" s="139">
        <v>24.4</v>
      </c>
      <c r="C36" s="139">
        <v>1</v>
      </c>
      <c r="F36" s="105"/>
      <c r="H36" s="105"/>
      <c r="I36" s="106"/>
      <c r="J36" s="105"/>
      <c r="K36" s="106"/>
      <c r="L36" s="29"/>
      <c r="M36" s="29"/>
    </row>
    <row r="37" spans="1:13">
      <c r="A37" s="14" t="s">
        <v>148</v>
      </c>
      <c r="B37" s="139">
        <v>43.5</v>
      </c>
      <c r="C37" s="530" t="s">
        <v>212</v>
      </c>
      <c r="F37" s="105"/>
      <c r="H37" s="105"/>
      <c r="I37" s="106"/>
      <c r="J37" s="105"/>
      <c r="K37" s="106"/>
      <c r="L37" s="29"/>
      <c r="M37" s="29"/>
    </row>
    <row r="38" spans="1:13">
      <c r="A38" s="14" t="s">
        <v>149</v>
      </c>
      <c r="B38" s="139">
        <v>34.520000000000003</v>
      </c>
      <c r="C38" s="530" t="s">
        <v>212</v>
      </c>
      <c r="F38" s="105"/>
      <c r="H38" s="105"/>
      <c r="I38" s="106"/>
      <c r="J38" s="105"/>
      <c r="K38" s="106"/>
      <c r="L38" s="29"/>
      <c r="M38" s="29"/>
    </row>
    <row r="39" spans="1:13">
      <c r="A39" s="14" t="s">
        <v>150</v>
      </c>
      <c r="B39" s="139">
        <v>34.86</v>
      </c>
      <c r="C39" s="139">
        <v>0.51</v>
      </c>
      <c r="F39" s="105"/>
      <c r="H39" s="105"/>
      <c r="I39" s="106"/>
      <c r="J39" s="105"/>
      <c r="K39" s="106"/>
      <c r="L39" s="29"/>
      <c r="M39" s="29"/>
    </row>
    <row r="40" spans="1:13">
      <c r="A40" s="14" t="s">
        <v>151</v>
      </c>
      <c r="B40" s="139">
        <v>31.84</v>
      </c>
      <c r="C40" s="139">
        <v>1.08</v>
      </c>
    </row>
    <row r="41" spans="1:13">
      <c r="B41" s="144"/>
      <c r="C41" s="144"/>
      <c r="F41" s="102"/>
      <c r="G41" s="102"/>
    </row>
    <row r="42" spans="1:13">
      <c r="A42" s="17" t="s">
        <v>152</v>
      </c>
      <c r="B42" s="222">
        <v>34.81</v>
      </c>
      <c r="C42" s="222">
        <v>1.25</v>
      </c>
      <c r="F42" s="105"/>
      <c r="G42" s="106"/>
    </row>
    <row r="43" spans="1:13">
      <c r="B43" s="139"/>
      <c r="C43" s="139"/>
      <c r="F43" s="105"/>
      <c r="G43" s="106"/>
    </row>
    <row r="44" spans="1:13">
      <c r="A44" s="1" t="s">
        <v>153</v>
      </c>
      <c r="B44" s="139">
        <v>61.8</v>
      </c>
      <c r="C44" s="139">
        <v>30.78</v>
      </c>
      <c r="F44" s="105"/>
      <c r="G44" s="106"/>
    </row>
    <row r="45" spans="1:13">
      <c r="A45" s="1" t="s">
        <v>154</v>
      </c>
      <c r="B45" s="139">
        <v>38.979999999999997</v>
      </c>
      <c r="C45" s="139">
        <v>3.16</v>
      </c>
      <c r="F45" s="105"/>
      <c r="G45" s="106"/>
    </row>
    <row r="46" spans="1:13">
      <c r="A46" s="1" t="s">
        <v>155</v>
      </c>
      <c r="B46" s="139">
        <v>35.06</v>
      </c>
      <c r="C46" s="139">
        <v>1.73</v>
      </c>
      <c r="F46" s="105"/>
      <c r="G46" s="106"/>
    </row>
    <row r="47" spans="1:13">
      <c r="A47" s="1" t="s">
        <v>156</v>
      </c>
      <c r="B47" s="139">
        <v>36.25</v>
      </c>
      <c r="C47" s="139">
        <v>0.79</v>
      </c>
    </row>
    <row r="48" spans="1:13">
      <c r="A48" s="1" t="s">
        <v>157</v>
      </c>
      <c r="B48" s="139">
        <v>33.68</v>
      </c>
      <c r="C48" s="139">
        <v>0.61</v>
      </c>
    </row>
    <row r="49" spans="1:3">
      <c r="A49" s="5"/>
      <c r="B49" s="138"/>
      <c r="C49" s="138"/>
    </row>
    <row r="50" spans="1:3" ht="6" customHeight="1">
      <c r="B50" s="15"/>
      <c r="C50" s="18"/>
    </row>
    <row r="51" spans="1:3">
      <c r="A51" s="263" t="s">
        <v>211</v>
      </c>
      <c r="B51" s="15"/>
      <c r="C51" s="57"/>
    </row>
    <row r="52" spans="1:3">
      <c r="A52" s="19" t="s">
        <v>234</v>
      </c>
    </row>
    <row r="87" spans="2:2">
      <c r="B87" s="15"/>
    </row>
  </sheetData>
  <mergeCells count="4">
    <mergeCell ref="B18:C18"/>
    <mergeCell ref="B4:C4"/>
    <mergeCell ref="A1:E1"/>
    <mergeCell ref="A15:E15"/>
  </mergeCells>
  <phoneticPr fontId="0" type="noConversion"/>
  <pageMargins left="0.7" right="0.7" top="0.75" bottom="0.75" header="0.3" footer="0.3"/>
  <pageSetup scale="89" orientation="portrait" horizontalDpi="4294967295" verticalDpi="4294967295" r:id="rId1"/>
</worksheet>
</file>

<file path=xl/worksheets/sheet14.xml><?xml version="1.0" encoding="utf-8"?>
<worksheet xmlns="http://schemas.openxmlformats.org/spreadsheetml/2006/main" xmlns:r="http://schemas.openxmlformats.org/officeDocument/2006/relationships">
  <dimension ref="A1:Q70"/>
  <sheetViews>
    <sheetView topLeftCell="A8" zoomScaleNormal="100" workbookViewId="0">
      <selection activeCell="A28" sqref="A28:IV28"/>
    </sheetView>
  </sheetViews>
  <sheetFormatPr defaultColWidth="19.42578125" defaultRowHeight="12.75"/>
  <cols>
    <col min="1" max="1" width="30.5703125" customWidth="1"/>
    <col min="2" max="2" width="13.85546875" customWidth="1"/>
    <col min="3" max="3" width="9.7109375" customWidth="1"/>
    <col min="4" max="4" width="9.5703125" customWidth="1"/>
    <col min="5" max="5" width="11.28515625" customWidth="1"/>
    <col min="6" max="6" width="14.85546875" customWidth="1"/>
    <col min="7" max="9" width="12.85546875" style="1" customWidth="1"/>
    <col min="10" max="17" width="19.42578125" style="1" customWidth="1"/>
  </cols>
  <sheetData>
    <row r="1" spans="1:17" ht="40.5" customHeight="1">
      <c r="A1" s="686" t="s">
        <v>9</v>
      </c>
      <c r="B1" s="687"/>
      <c r="C1" s="687"/>
      <c r="D1" s="687"/>
      <c r="E1" s="687"/>
      <c r="F1" s="687"/>
    </row>
    <row r="2" spans="1:17">
      <c r="A2" s="75" t="s">
        <v>191</v>
      </c>
    </row>
    <row r="3" spans="1:17">
      <c r="A3" s="76"/>
    </row>
    <row r="4" spans="1:17" ht="23.25" customHeight="1">
      <c r="A4" s="44"/>
      <c r="B4" s="147"/>
      <c r="C4" s="147"/>
      <c r="D4" s="147"/>
      <c r="E4" s="147"/>
      <c r="F4" s="746" t="s">
        <v>95</v>
      </c>
      <c r="G4" s="745" t="s">
        <v>279</v>
      </c>
      <c r="H4" s="745"/>
      <c r="I4" s="745"/>
    </row>
    <row r="5" spans="1:17" s="158" customFormat="1" ht="24" customHeight="1">
      <c r="A5" s="81" t="s">
        <v>207</v>
      </c>
      <c r="B5" s="200" t="s">
        <v>168</v>
      </c>
      <c r="C5" s="200" t="s">
        <v>169</v>
      </c>
      <c r="D5" s="200" t="s">
        <v>170</v>
      </c>
      <c r="E5" s="200" t="s">
        <v>188</v>
      </c>
      <c r="F5" s="747"/>
      <c r="G5" s="253" t="s">
        <v>280</v>
      </c>
      <c r="H5" s="253" t="s">
        <v>281</v>
      </c>
      <c r="I5" s="254" t="s">
        <v>282</v>
      </c>
      <c r="J5" s="161"/>
      <c r="K5" s="161"/>
      <c r="L5" s="160"/>
      <c r="M5" s="160"/>
      <c r="N5" s="160"/>
      <c r="O5" s="160"/>
      <c r="P5" s="160"/>
      <c r="Q5" s="160"/>
    </row>
    <row r="6" spans="1:17" ht="7.5" customHeight="1">
      <c r="A6" s="39"/>
      <c r="B6" s="41"/>
      <c r="C6" s="41"/>
      <c r="D6" s="41"/>
      <c r="E6" s="41"/>
      <c r="F6" s="564"/>
      <c r="G6" s="561"/>
      <c r="H6" s="561"/>
      <c r="I6" s="561"/>
      <c r="J6" s="46"/>
      <c r="K6" s="46"/>
    </row>
    <row r="7" spans="1:17">
      <c r="A7" s="79" t="s">
        <v>118</v>
      </c>
      <c r="B7" s="180">
        <v>26.76</v>
      </c>
      <c r="C7" s="180">
        <v>38.17</v>
      </c>
      <c r="D7" s="180">
        <v>33.78</v>
      </c>
      <c r="E7" s="180">
        <v>25.52</v>
      </c>
      <c r="F7" s="565">
        <v>29.32</v>
      </c>
      <c r="G7" s="228">
        <v>47.17</v>
      </c>
      <c r="H7" s="228">
        <v>22.59</v>
      </c>
      <c r="I7" s="228">
        <v>70.260000000000005</v>
      </c>
      <c r="J7" s="47"/>
      <c r="K7" s="47"/>
    </row>
    <row r="8" spans="1:17">
      <c r="A8" s="79" t="s">
        <v>119</v>
      </c>
      <c r="B8" s="180">
        <v>46.94</v>
      </c>
      <c r="C8" s="180">
        <v>38.78</v>
      </c>
      <c r="D8" s="180">
        <v>40.74</v>
      </c>
      <c r="E8" s="180">
        <v>15.28</v>
      </c>
      <c r="F8" s="565">
        <v>33.479999999999997</v>
      </c>
      <c r="G8" s="228">
        <v>52</v>
      </c>
      <c r="H8" s="228">
        <v>28</v>
      </c>
      <c r="I8" s="228">
        <v>56</v>
      </c>
      <c r="J8" s="47"/>
      <c r="K8" s="47"/>
    </row>
    <row r="9" spans="1:17">
      <c r="A9" s="79" t="s">
        <v>120</v>
      </c>
      <c r="B9" s="180">
        <v>78.260000000000005</v>
      </c>
      <c r="C9" s="180">
        <v>95</v>
      </c>
      <c r="D9" s="180">
        <v>86.36</v>
      </c>
      <c r="E9" s="180">
        <v>80.489999999999995</v>
      </c>
      <c r="F9" s="565">
        <v>83.96</v>
      </c>
      <c r="G9" s="228">
        <v>51.69</v>
      </c>
      <c r="H9" s="228">
        <v>51.69</v>
      </c>
      <c r="I9" s="228">
        <v>91.01</v>
      </c>
      <c r="J9" s="47"/>
      <c r="K9" s="47"/>
    </row>
    <row r="10" spans="1:17">
      <c r="A10" s="79" t="s">
        <v>121</v>
      </c>
      <c r="B10" s="180">
        <v>100</v>
      </c>
      <c r="C10" s="180">
        <v>100</v>
      </c>
      <c r="D10" s="180">
        <v>100</v>
      </c>
      <c r="E10" s="180">
        <v>62.5</v>
      </c>
      <c r="F10" s="565">
        <v>86.36</v>
      </c>
      <c r="G10" s="228">
        <v>42.11</v>
      </c>
      <c r="H10" s="228">
        <v>68.42</v>
      </c>
      <c r="I10" s="228">
        <v>78.95</v>
      </c>
      <c r="J10" s="47"/>
      <c r="K10" s="47"/>
    </row>
    <row r="11" spans="1:17">
      <c r="A11" s="84" t="s">
        <v>167</v>
      </c>
      <c r="B11" s="181">
        <v>27.54</v>
      </c>
      <c r="C11" s="181">
        <v>39.159999999999997</v>
      </c>
      <c r="D11" s="181">
        <v>35.450000000000003</v>
      </c>
      <c r="E11" s="181">
        <v>26.19</v>
      </c>
      <c r="F11" s="565">
        <v>30.26</v>
      </c>
      <c r="G11" s="563">
        <v>47.43</v>
      </c>
      <c r="H11" s="563">
        <v>24.1</v>
      </c>
      <c r="I11" s="563">
        <v>70.63</v>
      </c>
      <c r="J11" s="22"/>
      <c r="K11" s="22"/>
      <c r="L11" s="22"/>
    </row>
    <row r="12" spans="1:17" ht="6.75" customHeight="1">
      <c r="A12" s="85"/>
      <c r="B12" s="99"/>
      <c r="C12" s="99"/>
      <c r="D12" s="99"/>
      <c r="E12" s="99"/>
      <c r="F12" s="566"/>
      <c r="G12" s="562"/>
      <c r="H12" s="562"/>
      <c r="I12" s="562"/>
      <c r="J12" s="22"/>
      <c r="K12" s="22"/>
      <c r="L12" s="22"/>
    </row>
    <row r="13" spans="1:17" ht="10.5" customHeight="1">
      <c r="A13" s="682" t="s">
        <v>234</v>
      </c>
      <c r="B13" s="683"/>
      <c r="C13" s="683"/>
      <c r="D13" s="683"/>
      <c r="E13" s="683"/>
      <c r="F13" s="683"/>
      <c r="G13" s="683"/>
      <c r="H13" s="683"/>
      <c r="I13" s="683"/>
      <c r="J13" s="22"/>
      <c r="K13" s="22"/>
      <c r="L13" s="22"/>
    </row>
    <row r="14" spans="1:17">
      <c r="B14" s="98"/>
      <c r="C14" s="98"/>
      <c r="D14" s="98"/>
      <c r="E14" s="98"/>
      <c r="F14" s="98"/>
      <c r="H14" s="22"/>
      <c r="I14" s="22"/>
      <c r="J14" s="22"/>
      <c r="K14" s="22"/>
      <c r="L14" s="22"/>
    </row>
    <row r="15" spans="1:17" ht="31.5" customHeight="1">
      <c r="A15" s="686" t="s">
        <v>10</v>
      </c>
      <c r="B15" s="687"/>
      <c r="C15" s="687"/>
      <c r="D15" s="687"/>
      <c r="E15" s="687"/>
      <c r="F15" s="687"/>
      <c r="H15" s="22"/>
      <c r="I15" s="22"/>
      <c r="J15" s="22"/>
      <c r="K15" s="22"/>
      <c r="L15" s="22"/>
    </row>
    <row r="16" spans="1:17" s="44" customFormat="1">
      <c r="A16" s="75" t="s">
        <v>195</v>
      </c>
      <c r="G16" s="1"/>
      <c r="H16" s="22"/>
      <c r="I16" s="22"/>
      <c r="J16" s="22"/>
      <c r="K16" s="22"/>
      <c r="L16" s="22"/>
      <c r="M16" s="1"/>
      <c r="N16" s="1"/>
      <c r="O16" s="1"/>
      <c r="P16" s="1"/>
      <c r="Q16" s="1"/>
    </row>
    <row r="17" spans="1:17" ht="9" customHeight="1">
      <c r="A17" s="75"/>
      <c r="B17" s="44"/>
      <c r="H17" s="22"/>
      <c r="I17" s="22"/>
      <c r="J17" s="22"/>
      <c r="K17" s="22"/>
      <c r="L17" s="22"/>
    </row>
    <row r="18" spans="1:17" ht="21.75" customHeight="1">
      <c r="A18" s="13" t="s">
        <v>129</v>
      </c>
      <c r="B18" s="742" t="s">
        <v>241</v>
      </c>
      <c r="C18" s="744" t="s">
        <v>279</v>
      </c>
      <c r="D18" s="744"/>
      <c r="E18" s="744"/>
      <c r="F18" s="98"/>
      <c r="H18" s="22"/>
      <c r="I18" s="22"/>
      <c r="J18" s="22"/>
      <c r="K18" s="22"/>
      <c r="L18" s="22"/>
    </row>
    <row r="19" spans="1:17" ht="54.75" customHeight="1">
      <c r="A19" s="61" t="s">
        <v>131</v>
      </c>
      <c r="B19" s="743"/>
      <c r="C19" s="253" t="s">
        <v>280</v>
      </c>
      <c r="D19" s="253" t="s">
        <v>281</v>
      </c>
      <c r="E19" s="254" t="s">
        <v>282</v>
      </c>
      <c r="F19" s="1"/>
    </row>
    <row r="20" spans="1:17">
      <c r="A20" s="14" t="s">
        <v>132</v>
      </c>
      <c r="B20" s="164">
        <v>20.8</v>
      </c>
      <c r="C20" s="228">
        <v>44.54</v>
      </c>
      <c r="D20" s="228">
        <v>15.39</v>
      </c>
      <c r="E20" s="228">
        <v>76.430000000000007</v>
      </c>
      <c r="F20" s="117"/>
      <c r="G20" s="103"/>
    </row>
    <row r="21" spans="1:17">
      <c r="A21" s="14" t="s">
        <v>197</v>
      </c>
      <c r="B21" s="164">
        <v>55.41</v>
      </c>
      <c r="C21" s="228">
        <v>51.23</v>
      </c>
      <c r="D21" s="228">
        <v>2.44</v>
      </c>
      <c r="E21" s="228">
        <v>60.97</v>
      </c>
      <c r="F21" s="117"/>
      <c r="G21" s="103"/>
    </row>
    <row r="22" spans="1:17">
      <c r="A22" s="14" t="s">
        <v>133</v>
      </c>
      <c r="B22" s="164">
        <v>29.71</v>
      </c>
      <c r="C22" s="228">
        <v>47.94</v>
      </c>
      <c r="D22" s="228">
        <v>26.4</v>
      </c>
      <c r="E22" s="228">
        <v>67.63</v>
      </c>
      <c r="F22" s="117"/>
      <c r="G22" s="103"/>
    </row>
    <row r="23" spans="1:17">
      <c r="A23" s="16" t="s">
        <v>134</v>
      </c>
      <c r="B23" s="164">
        <v>14.48</v>
      </c>
      <c r="C23" s="228">
        <v>60.33</v>
      </c>
      <c r="D23" s="228">
        <v>20.34</v>
      </c>
      <c r="E23" s="228">
        <v>53.6</v>
      </c>
      <c r="F23" s="117"/>
      <c r="G23" s="103"/>
    </row>
    <row r="24" spans="1:17">
      <c r="A24" s="16" t="s">
        <v>135</v>
      </c>
      <c r="B24" s="164">
        <v>19.95</v>
      </c>
      <c r="C24" s="228">
        <v>59.65</v>
      </c>
      <c r="D24" s="228">
        <v>18.98</v>
      </c>
      <c r="E24" s="228">
        <v>57.28</v>
      </c>
      <c r="F24" s="117"/>
      <c r="G24" s="103"/>
    </row>
    <row r="25" spans="1:17">
      <c r="A25" s="14" t="s">
        <v>136</v>
      </c>
      <c r="B25" s="164">
        <v>43.36</v>
      </c>
      <c r="C25" s="228">
        <v>45.56</v>
      </c>
      <c r="D25" s="228">
        <v>20.49</v>
      </c>
      <c r="E25" s="228">
        <v>72.34</v>
      </c>
      <c r="F25" s="117"/>
      <c r="G25" s="103"/>
      <c r="H25" s="28"/>
      <c r="I25" s="28"/>
      <c r="J25" s="23"/>
      <c r="K25" s="28"/>
    </row>
    <row r="26" spans="1:17">
      <c r="A26" s="14" t="s">
        <v>137</v>
      </c>
      <c r="B26" s="164">
        <v>25.25</v>
      </c>
      <c r="C26" s="228">
        <v>45.47</v>
      </c>
      <c r="D26" s="228">
        <v>18.23</v>
      </c>
      <c r="E26" s="228">
        <v>70.87</v>
      </c>
      <c r="F26" s="117"/>
      <c r="G26" s="103"/>
      <c r="H26" s="28"/>
      <c r="I26" s="28"/>
      <c r="J26" s="23"/>
      <c r="K26" s="28"/>
    </row>
    <row r="27" spans="1:17">
      <c r="A27" s="14" t="s">
        <v>138</v>
      </c>
      <c r="B27" s="164">
        <v>28.92</v>
      </c>
      <c r="C27" s="228">
        <v>42.59</v>
      </c>
      <c r="D27" s="228">
        <v>19.059999999999999</v>
      </c>
      <c r="E27" s="228">
        <v>76.5</v>
      </c>
      <c r="F27" s="117"/>
      <c r="G27" s="103"/>
      <c r="H27" s="28"/>
      <c r="I27" s="28"/>
      <c r="J27" s="23"/>
      <c r="K27" s="28"/>
    </row>
    <row r="28" spans="1:17" s="628" customFormat="1">
      <c r="A28" s="618" t="s">
        <v>139</v>
      </c>
      <c r="B28" s="641">
        <v>56.84</v>
      </c>
      <c r="C28" s="642">
        <v>47.61</v>
      </c>
      <c r="D28" s="642">
        <v>33.229999999999997</v>
      </c>
      <c r="E28" s="642">
        <v>68.349999999999994</v>
      </c>
      <c r="F28" s="643"/>
      <c r="G28" s="644"/>
      <c r="H28" s="620"/>
      <c r="I28" s="620"/>
      <c r="J28" s="645"/>
      <c r="K28" s="620"/>
      <c r="L28" s="621"/>
      <c r="M28" s="621"/>
      <c r="N28" s="621"/>
      <c r="O28" s="621"/>
      <c r="P28" s="621"/>
      <c r="Q28" s="621"/>
    </row>
    <row r="29" spans="1:17">
      <c r="A29" s="14" t="s">
        <v>140</v>
      </c>
      <c r="B29" s="164">
        <v>51.57</v>
      </c>
      <c r="C29" s="228">
        <v>53.36</v>
      </c>
      <c r="D29" s="228">
        <v>37.19</v>
      </c>
      <c r="E29" s="228">
        <v>75.69</v>
      </c>
      <c r="F29" s="117"/>
      <c r="G29" s="103"/>
      <c r="H29" s="28"/>
      <c r="I29" s="28"/>
      <c r="J29" s="23"/>
      <c r="K29" s="28"/>
    </row>
    <row r="30" spans="1:17">
      <c r="A30" s="14" t="s">
        <v>141</v>
      </c>
      <c r="B30" s="164">
        <v>39.08</v>
      </c>
      <c r="C30" s="228">
        <v>30.59</v>
      </c>
      <c r="D30" s="228">
        <v>25.06</v>
      </c>
      <c r="E30" s="228">
        <v>75.010000000000005</v>
      </c>
      <c r="F30" s="117"/>
      <c r="G30" s="103"/>
    </row>
    <row r="31" spans="1:17">
      <c r="A31" s="14" t="s">
        <v>142</v>
      </c>
      <c r="B31" s="164">
        <v>27.61</v>
      </c>
      <c r="C31" s="228">
        <v>43.91</v>
      </c>
      <c r="D31" s="228">
        <v>25.78</v>
      </c>
      <c r="E31" s="228">
        <v>59.12</v>
      </c>
      <c r="F31" s="117"/>
      <c r="G31" s="103"/>
    </row>
    <row r="32" spans="1:17">
      <c r="A32" s="14" t="s">
        <v>143</v>
      </c>
      <c r="B32" s="164">
        <v>22.89</v>
      </c>
      <c r="C32" s="228">
        <v>46.82</v>
      </c>
      <c r="D32" s="228">
        <v>20.8</v>
      </c>
      <c r="E32" s="228">
        <v>74.7</v>
      </c>
      <c r="F32" s="117"/>
      <c r="G32" s="103"/>
    </row>
    <row r="33" spans="1:7">
      <c r="A33" s="14" t="s">
        <v>144</v>
      </c>
      <c r="B33" s="164">
        <v>17.66</v>
      </c>
      <c r="C33" s="228">
        <v>43.2</v>
      </c>
      <c r="D33" s="228">
        <v>25.64</v>
      </c>
      <c r="E33" s="228">
        <v>55.91</v>
      </c>
      <c r="F33" s="117"/>
      <c r="G33" s="103"/>
    </row>
    <row r="34" spans="1:7">
      <c r="A34" s="14" t="s">
        <v>145</v>
      </c>
      <c r="B34" s="164">
        <v>13.85</v>
      </c>
      <c r="C34" s="228">
        <v>52.24</v>
      </c>
      <c r="D34" s="228">
        <v>15.41</v>
      </c>
      <c r="E34" s="228">
        <v>47.71</v>
      </c>
      <c r="F34" s="117"/>
      <c r="G34" s="103"/>
    </row>
    <row r="35" spans="1:7">
      <c r="A35" s="14" t="s">
        <v>146</v>
      </c>
      <c r="B35" s="164">
        <v>18.760000000000002</v>
      </c>
      <c r="C35" s="228">
        <v>57.89</v>
      </c>
      <c r="D35" s="228">
        <v>16.649999999999999</v>
      </c>
      <c r="E35" s="228">
        <v>69.72</v>
      </c>
      <c r="F35" s="117"/>
      <c r="G35" s="103"/>
    </row>
    <row r="36" spans="1:7">
      <c r="A36" s="14" t="s">
        <v>147</v>
      </c>
      <c r="B36" s="164">
        <v>38.01</v>
      </c>
      <c r="C36" s="228">
        <v>32.32</v>
      </c>
      <c r="D36" s="228">
        <v>26.13</v>
      </c>
      <c r="E36" s="228">
        <v>64.430000000000007</v>
      </c>
      <c r="F36" s="117"/>
      <c r="G36" s="103"/>
    </row>
    <row r="37" spans="1:7">
      <c r="A37" s="14" t="s">
        <v>148</v>
      </c>
      <c r="B37" s="164">
        <v>19.05</v>
      </c>
      <c r="C37" s="228">
        <v>52.44</v>
      </c>
      <c r="D37" s="228">
        <v>0</v>
      </c>
      <c r="E37" s="228">
        <v>76.62</v>
      </c>
      <c r="F37" s="117"/>
      <c r="G37" s="103"/>
    </row>
    <row r="38" spans="1:7">
      <c r="A38" s="14" t="s">
        <v>149</v>
      </c>
      <c r="B38" s="164">
        <v>19.510000000000002</v>
      </c>
      <c r="C38" s="228">
        <v>31.93</v>
      </c>
      <c r="D38" s="228">
        <v>23.46</v>
      </c>
      <c r="E38" s="228">
        <v>70.36</v>
      </c>
      <c r="F38" s="117"/>
      <c r="G38" s="103"/>
    </row>
    <row r="39" spans="1:7">
      <c r="A39" s="14" t="s">
        <v>150</v>
      </c>
      <c r="B39" s="164">
        <v>36.15</v>
      </c>
      <c r="C39" s="228">
        <v>51.72</v>
      </c>
      <c r="D39" s="228">
        <v>15.63</v>
      </c>
      <c r="E39" s="228">
        <v>74.48</v>
      </c>
      <c r="F39" s="117"/>
      <c r="G39" s="103"/>
    </row>
    <row r="40" spans="1:7">
      <c r="A40" s="14" t="s">
        <v>151</v>
      </c>
      <c r="B40" s="164">
        <v>35.18</v>
      </c>
      <c r="C40" s="228">
        <v>54.19</v>
      </c>
      <c r="D40" s="228">
        <v>18</v>
      </c>
      <c r="E40" s="228">
        <v>75.67</v>
      </c>
      <c r="F40" s="117"/>
      <c r="G40" s="103"/>
    </row>
    <row r="41" spans="1:7">
      <c r="A41" s="1"/>
      <c r="B41" s="74"/>
      <c r="C41" s="567"/>
      <c r="D41" s="567"/>
      <c r="E41" s="567"/>
      <c r="F41" s="1"/>
    </row>
    <row r="42" spans="1:7">
      <c r="A42" s="17" t="s">
        <v>152</v>
      </c>
      <c r="B42" s="166">
        <v>29.32</v>
      </c>
      <c r="C42" s="563">
        <v>47.17</v>
      </c>
      <c r="D42" s="563">
        <v>22.59</v>
      </c>
      <c r="E42" s="563">
        <v>70.260000000000005</v>
      </c>
      <c r="F42" s="1"/>
    </row>
    <row r="43" spans="1:7">
      <c r="A43" s="1"/>
      <c r="B43" s="74"/>
      <c r="C43" s="567"/>
      <c r="D43" s="567"/>
      <c r="E43" s="567"/>
      <c r="F43" s="1"/>
    </row>
    <row r="44" spans="1:7">
      <c r="A44" s="1" t="s">
        <v>153</v>
      </c>
      <c r="B44" s="164">
        <v>83.2</v>
      </c>
      <c r="C44" s="228">
        <v>54.38</v>
      </c>
      <c r="D44" s="228">
        <v>46.61</v>
      </c>
      <c r="E44" s="228">
        <v>88.2</v>
      </c>
      <c r="F44" s="1"/>
    </row>
    <row r="45" spans="1:7">
      <c r="A45" s="1" t="s">
        <v>154</v>
      </c>
      <c r="B45" s="164">
        <v>67.97</v>
      </c>
      <c r="C45" s="228">
        <v>53.76</v>
      </c>
      <c r="D45" s="228">
        <v>25.99</v>
      </c>
      <c r="E45" s="228">
        <v>81.52</v>
      </c>
      <c r="F45" s="1"/>
    </row>
    <row r="46" spans="1:7">
      <c r="A46" s="1" t="s">
        <v>155</v>
      </c>
      <c r="B46" s="164">
        <v>56.92</v>
      </c>
      <c r="C46" s="228">
        <v>48.53</v>
      </c>
      <c r="D46" s="228">
        <v>28.67</v>
      </c>
      <c r="E46" s="228">
        <v>73.069999999999993</v>
      </c>
      <c r="F46" s="1"/>
    </row>
    <row r="47" spans="1:7">
      <c r="A47" s="1" t="s">
        <v>156</v>
      </c>
      <c r="B47" s="164">
        <v>46.23</v>
      </c>
      <c r="C47" s="228">
        <v>43.47</v>
      </c>
      <c r="D47" s="228">
        <v>23.53</v>
      </c>
      <c r="E47" s="228">
        <v>70.209999999999994</v>
      </c>
      <c r="F47" s="1"/>
    </row>
    <row r="48" spans="1:7">
      <c r="A48" s="1" t="s">
        <v>157</v>
      </c>
      <c r="B48" s="164">
        <v>18.57</v>
      </c>
      <c r="C48" s="228">
        <v>46.24</v>
      </c>
      <c r="D48" s="228">
        <v>16.91</v>
      </c>
      <c r="E48" s="228">
        <v>64.75</v>
      </c>
      <c r="F48" s="1"/>
    </row>
    <row r="49" spans="1:9" ht="6.75" customHeight="1">
      <c r="A49" s="53"/>
      <c r="B49" s="53"/>
      <c r="C49" s="53"/>
      <c r="D49" s="53"/>
      <c r="E49" s="53"/>
      <c r="F49" s="1"/>
    </row>
    <row r="50" spans="1:9">
      <c r="A50" s="682" t="s">
        <v>234</v>
      </c>
      <c r="B50" s="683"/>
      <c r="C50" s="683"/>
      <c r="D50" s="683"/>
      <c r="E50" s="683"/>
      <c r="F50" s="683"/>
      <c r="G50" s="683"/>
      <c r="H50" s="683"/>
      <c r="I50" s="683"/>
    </row>
    <row r="51" spans="1:9">
      <c r="C51" s="1"/>
      <c r="D51" s="1"/>
      <c r="E51" s="1"/>
      <c r="F51" s="1"/>
    </row>
    <row r="52" spans="1:9">
      <c r="C52" s="1"/>
      <c r="D52" s="1"/>
      <c r="E52" s="1"/>
      <c r="F52" s="1"/>
    </row>
    <row r="53" spans="1:9">
      <c r="C53" s="1"/>
      <c r="D53" s="1"/>
      <c r="E53" s="1"/>
      <c r="F53" s="1"/>
    </row>
    <row r="54" spans="1:9">
      <c r="C54" s="1"/>
      <c r="D54" s="1"/>
      <c r="E54" s="1"/>
      <c r="F54" s="1"/>
    </row>
    <row r="55" spans="1:9">
      <c r="C55" s="1"/>
      <c r="D55" s="1"/>
      <c r="E55" s="1"/>
      <c r="F55" s="1"/>
    </row>
    <row r="56" spans="1:9">
      <c r="C56" s="1"/>
      <c r="D56" s="1"/>
      <c r="E56" s="1"/>
      <c r="F56" s="1"/>
    </row>
    <row r="57" spans="1:9">
      <c r="C57" s="1"/>
      <c r="D57" s="1"/>
      <c r="E57" s="1"/>
      <c r="F57" s="1"/>
    </row>
    <row r="58" spans="1:9">
      <c r="C58" s="1"/>
      <c r="D58" s="1"/>
      <c r="E58" s="1"/>
      <c r="F58" s="1"/>
    </row>
    <row r="59" spans="1:9">
      <c r="C59" s="1"/>
      <c r="D59" s="1"/>
      <c r="E59" s="1"/>
      <c r="F59" s="1"/>
    </row>
    <row r="60" spans="1:9">
      <c r="C60" s="1"/>
      <c r="D60" s="1"/>
      <c r="E60" s="1"/>
      <c r="F60" s="1"/>
    </row>
    <row r="61" spans="1:9">
      <c r="C61" s="1"/>
      <c r="D61" s="1"/>
      <c r="E61" s="1"/>
      <c r="F61" s="1"/>
    </row>
    <row r="62" spans="1:9">
      <c r="C62" s="1"/>
      <c r="D62" s="1"/>
      <c r="E62" s="1"/>
      <c r="F62" s="1"/>
    </row>
    <row r="63" spans="1:9">
      <c r="C63" s="1"/>
      <c r="D63" s="1"/>
      <c r="E63" s="1"/>
      <c r="F63" s="1"/>
    </row>
    <row r="64" spans="1:9">
      <c r="C64" s="1"/>
      <c r="D64" s="1"/>
      <c r="E64" s="1"/>
      <c r="F64" s="1"/>
    </row>
    <row r="65" spans="3:6">
      <c r="C65" s="1"/>
      <c r="D65" s="1"/>
      <c r="E65" s="1"/>
      <c r="F65" s="1"/>
    </row>
    <row r="66" spans="3:6">
      <c r="C66" s="1"/>
      <c r="D66" s="1"/>
      <c r="E66" s="1"/>
      <c r="F66" s="1"/>
    </row>
    <row r="67" spans="3:6">
      <c r="C67" s="1"/>
      <c r="D67" s="1"/>
      <c r="E67" s="1"/>
      <c r="F67" s="1"/>
    </row>
    <row r="68" spans="3:6">
      <c r="C68" s="1"/>
      <c r="D68" s="1"/>
      <c r="E68" s="1"/>
      <c r="F68" s="1"/>
    </row>
    <row r="69" spans="3:6">
      <c r="C69" s="1"/>
      <c r="D69" s="1"/>
      <c r="E69" s="1"/>
      <c r="F69" s="1"/>
    </row>
    <row r="70" spans="3:6">
      <c r="C70" s="1"/>
      <c r="D70" s="1"/>
      <c r="E70" s="1"/>
      <c r="F70" s="1"/>
    </row>
  </sheetData>
  <mergeCells count="8">
    <mergeCell ref="A50:I50"/>
    <mergeCell ref="A1:F1"/>
    <mergeCell ref="B18:B19"/>
    <mergeCell ref="A15:F15"/>
    <mergeCell ref="A13:I13"/>
    <mergeCell ref="C18:E18"/>
    <mergeCell ref="G4:I4"/>
    <mergeCell ref="F4:F5"/>
  </mergeCells>
  <phoneticPr fontId="5" type="noConversion"/>
  <pageMargins left="0.75" right="0.75" top="1" bottom="1" header="0.5" footer="0.5"/>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dimension ref="A1:P87"/>
  <sheetViews>
    <sheetView topLeftCell="A19" zoomScaleNormal="100" workbookViewId="0">
      <selection activeCell="A28" sqref="A28:IV28"/>
    </sheetView>
  </sheetViews>
  <sheetFormatPr defaultRowHeight="12.75"/>
  <cols>
    <col min="1" max="1" width="30.140625" style="1" customWidth="1"/>
    <col min="2" max="2" width="12.85546875" style="1" customWidth="1"/>
    <col min="3" max="3" width="14.28515625" style="1" customWidth="1"/>
    <col min="4" max="4" width="10.28515625" style="1" customWidth="1"/>
    <col min="5" max="5" width="11.85546875" style="1" customWidth="1"/>
    <col min="6" max="6" width="14.140625" style="1" customWidth="1"/>
    <col min="7" max="9" width="9.140625" style="1"/>
    <col min="10" max="11" width="9.28515625" style="1" bestFit="1" customWidth="1"/>
    <col min="12" max="16384" width="9.140625" style="1"/>
  </cols>
  <sheetData>
    <row r="1" spans="1:9" ht="31.5" customHeight="1">
      <c r="A1" s="674" t="s">
        <v>11</v>
      </c>
      <c r="B1" s="674"/>
      <c r="C1" s="674"/>
      <c r="D1" s="674"/>
      <c r="E1" s="674"/>
      <c r="F1" s="674"/>
      <c r="G1" s="268"/>
    </row>
    <row r="2" spans="1:9">
      <c r="A2" s="55" t="s">
        <v>190</v>
      </c>
      <c r="B2" s="29"/>
      <c r="C2" s="29"/>
    </row>
    <row r="3" spans="1:9">
      <c r="A3" s="59"/>
      <c r="B3" s="58"/>
      <c r="C3" s="58"/>
      <c r="D3" s="5"/>
      <c r="E3" s="5"/>
      <c r="F3" s="5"/>
    </row>
    <row r="4" spans="1:9" ht="45" customHeight="1">
      <c r="A4" s="101" t="s">
        <v>207</v>
      </c>
      <c r="B4" s="203" t="s">
        <v>168</v>
      </c>
      <c r="C4" s="203" t="s">
        <v>169</v>
      </c>
      <c r="D4" s="203" t="s">
        <v>170</v>
      </c>
      <c r="E4" s="203" t="s">
        <v>188</v>
      </c>
      <c r="F4" s="568" t="s">
        <v>96</v>
      </c>
    </row>
    <row r="5" spans="1:9">
      <c r="A5" s="24"/>
      <c r="B5" s="24"/>
      <c r="C5" s="156" t="s">
        <v>158</v>
      </c>
      <c r="D5" s="24"/>
      <c r="E5" s="24"/>
      <c r="F5" s="24"/>
    </row>
    <row r="6" spans="1:9">
      <c r="A6" s="20" t="s">
        <v>118</v>
      </c>
      <c r="B6" s="135">
        <v>39.049999999999997</v>
      </c>
      <c r="C6" s="135">
        <v>38.22</v>
      </c>
      <c r="D6" s="135">
        <v>26.24</v>
      </c>
      <c r="E6" s="135">
        <v>16.690000000000001</v>
      </c>
      <c r="F6" s="136">
        <v>30.26</v>
      </c>
    </row>
    <row r="7" spans="1:9">
      <c r="A7" s="20" t="s">
        <v>119</v>
      </c>
      <c r="B7" s="135">
        <v>40.82</v>
      </c>
      <c r="C7" s="135">
        <v>48.98</v>
      </c>
      <c r="D7" s="135">
        <v>37.04</v>
      </c>
      <c r="E7" s="135">
        <v>13.89</v>
      </c>
      <c r="F7" s="136">
        <v>33.04</v>
      </c>
    </row>
    <row r="8" spans="1:9">
      <c r="A8" s="20" t="s">
        <v>120</v>
      </c>
      <c r="B8" s="135">
        <v>30.43</v>
      </c>
      <c r="C8" s="135">
        <v>25</v>
      </c>
      <c r="D8" s="135">
        <v>36.36</v>
      </c>
      <c r="E8" s="135">
        <v>21.95</v>
      </c>
      <c r="F8" s="136">
        <v>27.36</v>
      </c>
    </row>
    <row r="9" spans="1:9">
      <c r="A9" s="20" t="s">
        <v>121</v>
      </c>
      <c r="B9" s="135">
        <v>25</v>
      </c>
      <c r="C9" s="135">
        <v>50</v>
      </c>
      <c r="D9" s="135">
        <v>75</v>
      </c>
      <c r="E9" s="269" t="s">
        <v>212</v>
      </c>
      <c r="F9" s="136">
        <v>31.82</v>
      </c>
    </row>
    <row r="10" spans="1:9" customFormat="1">
      <c r="A10" s="172" t="s">
        <v>167</v>
      </c>
      <c r="B10" s="205">
        <v>39</v>
      </c>
      <c r="C10" s="205">
        <v>38.44</v>
      </c>
      <c r="D10" s="205">
        <v>27.17</v>
      </c>
      <c r="E10" s="205">
        <v>16.64</v>
      </c>
      <c r="F10" s="168">
        <v>30.3</v>
      </c>
      <c r="I10" s="1"/>
    </row>
    <row r="11" spans="1:9" ht="4.5" customHeight="1">
      <c r="F11" s="37"/>
    </row>
    <row r="12" spans="1:9">
      <c r="A12" s="189" t="s">
        <v>211</v>
      </c>
    </row>
    <row r="13" spans="1:9">
      <c r="A13" s="19" t="s">
        <v>234</v>
      </c>
    </row>
    <row r="14" spans="1:9">
      <c r="A14" s="19"/>
    </row>
    <row r="15" spans="1:9" ht="27" customHeight="1">
      <c r="A15" s="674" t="s">
        <v>12</v>
      </c>
      <c r="B15" s="674"/>
      <c r="C15" s="674"/>
      <c r="D15" s="674"/>
      <c r="E15" s="674"/>
      <c r="F15" s="674"/>
      <c r="G15" s="268"/>
    </row>
    <row r="16" spans="1:9">
      <c r="A16" s="55" t="s">
        <v>195</v>
      </c>
      <c r="B16" s="29"/>
      <c r="C16" s="29"/>
    </row>
    <row r="17" spans="1:16" ht="7.5" customHeight="1">
      <c r="A17" s="59"/>
      <c r="B17" s="58"/>
      <c r="C17" s="29"/>
    </row>
    <row r="18" spans="1:16">
      <c r="A18" s="13" t="s">
        <v>129</v>
      </c>
      <c r="B18" s="748" t="s">
        <v>305</v>
      </c>
      <c r="C18" s="749"/>
      <c r="I18" s="102"/>
      <c r="K18" s="102"/>
      <c r="L18" s="102"/>
      <c r="M18" s="102"/>
      <c r="N18" s="102"/>
    </row>
    <row r="19" spans="1:16" ht="39" customHeight="1">
      <c r="A19" s="61" t="s">
        <v>131</v>
      </c>
      <c r="B19" s="676"/>
      <c r="C19" s="749"/>
      <c r="I19" s="105"/>
      <c r="K19" s="105"/>
      <c r="L19" s="106"/>
      <c r="M19" s="105"/>
      <c r="N19" s="106"/>
      <c r="O19" s="29"/>
      <c r="P19" s="29"/>
    </row>
    <row r="20" spans="1:16">
      <c r="A20" s="14" t="s">
        <v>132</v>
      </c>
      <c r="B20" s="139">
        <v>40.19</v>
      </c>
      <c r="C20" s="139"/>
      <c r="F20" s="28"/>
      <c r="G20" s="102"/>
      <c r="H20" s="106"/>
      <c r="I20" s="105"/>
      <c r="J20" s="29"/>
      <c r="K20" s="29"/>
    </row>
    <row r="21" spans="1:16">
      <c r="A21" s="14" t="s">
        <v>197</v>
      </c>
      <c r="B21" s="139">
        <v>39.200000000000003</v>
      </c>
      <c r="C21" s="139"/>
      <c r="E21" s="28"/>
      <c r="F21" s="28"/>
      <c r="G21" s="21"/>
      <c r="H21" s="106"/>
      <c r="I21" s="105"/>
      <c r="J21" s="29"/>
      <c r="K21" s="29"/>
    </row>
    <row r="22" spans="1:16">
      <c r="A22" s="14" t="s">
        <v>133</v>
      </c>
      <c r="B22" s="139">
        <v>39.96</v>
      </c>
      <c r="C22" s="139"/>
      <c r="E22" s="28"/>
      <c r="F22" s="28"/>
      <c r="H22" s="106"/>
      <c r="I22" s="105"/>
      <c r="J22" s="29"/>
      <c r="K22" s="29"/>
    </row>
    <row r="23" spans="1:16">
      <c r="A23" s="16" t="s">
        <v>134</v>
      </c>
      <c r="B23" s="139">
        <v>57.1</v>
      </c>
      <c r="C23" s="139"/>
      <c r="E23" s="28"/>
      <c r="F23" s="28"/>
      <c r="G23" s="21"/>
      <c r="H23" s="106"/>
      <c r="I23" s="105"/>
      <c r="J23" s="29"/>
      <c r="K23" s="29"/>
    </row>
    <row r="24" spans="1:16">
      <c r="A24" s="16" t="s">
        <v>135</v>
      </c>
      <c r="B24" s="139">
        <v>42.88</v>
      </c>
      <c r="C24" s="139"/>
      <c r="E24" s="28"/>
      <c r="F24" s="28"/>
      <c r="G24" s="21"/>
      <c r="H24" s="106"/>
      <c r="I24" s="105"/>
      <c r="J24" s="29"/>
      <c r="K24" s="29"/>
    </row>
    <row r="25" spans="1:16">
      <c r="A25" s="14" t="s">
        <v>136</v>
      </c>
      <c r="B25" s="139">
        <v>39.380000000000003</v>
      </c>
      <c r="C25" s="139"/>
      <c r="E25" s="28"/>
      <c r="F25" s="28"/>
      <c r="G25" s="105"/>
      <c r="H25" s="106"/>
      <c r="I25" s="105"/>
      <c r="J25" s="29"/>
      <c r="K25" s="29"/>
    </row>
    <row r="26" spans="1:16">
      <c r="A26" s="14" t="s">
        <v>137</v>
      </c>
      <c r="B26" s="139">
        <v>26.63</v>
      </c>
      <c r="C26" s="139"/>
      <c r="E26" s="28"/>
      <c r="F26" s="28"/>
      <c r="G26" s="105"/>
      <c r="H26" s="106"/>
      <c r="I26" s="105"/>
      <c r="J26" s="29"/>
      <c r="K26" s="29"/>
    </row>
    <row r="27" spans="1:16">
      <c r="A27" s="14" t="s">
        <v>138</v>
      </c>
      <c r="B27" s="139">
        <v>27.19</v>
      </c>
      <c r="C27" s="139"/>
      <c r="E27" s="28"/>
      <c r="F27" s="28"/>
      <c r="K27" s="105"/>
      <c r="L27" s="106"/>
      <c r="M27" s="105"/>
      <c r="N27" s="106"/>
      <c r="O27" s="29"/>
      <c r="P27" s="29"/>
    </row>
    <row r="28" spans="1:16" s="621" customFormat="1">
      <c r="A28" s="618" t="s">
        <v>139</v>
      </c>
      <c r="B28" s="619">
        <v>34.369999999999997</v>
      </c>
      <c r="C28" s="619"/>
      <c r="E28" s="620"/>
      <c r="F28" s="620"/>
      <c r="K28" s="622"/>
      <c r="L28" s="623"/>
      <c r="M28" s="622"/>
      <c r="N28" s="623"/>
      <c r="O28" s="624"/>
      <c r="P28" s="624"/>
    </row>
    <row r="29" spans="1:16">
      <c r="A29" s="14" t="s">
        <v>140</v>
      </c>
      <c r="B29" s="139">
        <v>37.97</v>
      </c>
      <c r="C29" s="139"/>
      <c r="E29" s="28"/>
      <c r="F29" s="28"/>
      <c r="K29" s="105"/>
      <c r="L29" s="106"/>
      <c r="M29" s="105"/>
      <c r="N29" s="106"/>
      <c r="O29" s="29"/>
      <c r="P29" s="29"/>
    </row>
    <row r="30" spans="1:16">
      <c r="A30" s="14" t="s">
        <v>141</v>
      </c>
      <c r="B30" s="139">
        <v>19.52</v>
      </c>
      <c r="C30" s="139"/>
      <c r="E30" s="28"/>
      <c r="F30" s="28"/>
      <c r="K30" s="105"/>
      <c r="L30" s="106"/>
      <c r="M30" s="105"/>
      <c r="N30" s="106"/>
      <c r="O30" s="29"/>
      <c r="P30" s="29"/>
    </row>
    <row r="31" spans="1:16" ht="12.75" customHeight="1">
      <c r="A31" s="14" t="s">
        <v>142</v>
      </c>
      <c r="B31" s="139">
        <v>28.47</v>
      </c>
      <c r="C31" s="139"/>
      <c r="E31" s="28"/>
      <c r="F31" s="28"/>
      <c r="K31" s="105"/>
      <c r="L31" s="106"/>
      <c r="M31" s="105"/>
      <c r="N31" s="106"/>
      <c r="O31" s="29"/>
      <c r="P31" s="29"/>
    </row>
    <row r="32" spans="1:16">
      <c r="A32" s="14" t="s">
        <v>143</v>
      </c>
      <c r="B32" s="139">
        <v>17.559999999999999</v>
      </c>
      <c r="C32" s="139"/>
      <c r="E32" s="28"/>
      <c r="F32" s="28"/>
      <c r="K32" s="105"/>
      <c r="L32" s="106"/>
      <c r="M32" s="105"/>
      <c r="N32" s="106"/>
      <c r="O32" s="29"/>
      <c r="P32" s="29"/>
    </row>
    <row r="33" spans="1:16">
      <c r="A33" s="14" t="s">
        <v>144</v>
      </c>
      <c r="B33" s="139">
        <v>23.17</v>
      </c>
      <c r="C33" s="139"/>
      <c r="E33" s="28"/>
      <c r="F33" s="28"/>
      <c r="K33" s="105"/>
      <c r="L33" s="106"/>
      <c r="M33" s="105"/>
      <c r="N33" s="106"/>
      <c r="O33" s="29"/>
      <c r="P33" s="29"/>
    </row>
    <row r="34" spans="1:16">
      <c r="A34" s="14" t="s">
        <v>145</v>
      </c>
      <c r="B34" s="139">
        <v>13.68</v>
      </c>
      <c r="C34" s="139"/>
      <c r="E34" s="28"/>
      <c r="F34" s="28"/>
      <c r="K34" s="105"/>
      <c r="L34" s="106"/>
      <c r="M34" s="105"/>
      <c r="N34" s="106"/>
      <c r="O34" s="29"/>
      <c r="P34" s="29"/>
    </row>
    <row r="35" spans="1:16">
      <c r="A35" s="14" t="s">
        <v>146</v>
      </c>
      <c r="B35" s="139">
        <v>12.83</v>
      </c>
      <c r="C35" s="139"/>
      <c r="E35" s="28"/>
      <c r="F35" s="28"/>
      <c r="K35" s="105"/>
      <c r="L35" s="106"/>
      <c r="M35" s="105"/>
      <c r="N35" s="106"/>
      <c r="O35" s="29"/>
      <c r="P35" s="29"/>
    </row>
    <row r="36" spans="1:16">
      <c r="A36" s="14" t="s">
        <v>147</v>
      </c>
      <c r="B36" s="139">
        <v>22.8</v>
      </c>
      <c r="C36" s="139"/>
      <c r="E36" s="28"/>
      <c r="F36" s="28"/>
      <c r="I36" s="105"/>
      <c r="K36" s="105"/>
      <c r="L36" s="106"/>
      <c r="M36" s="105"/>
      <c r="N36" s="106"/>
      <c r="O36" s="29"/>
      <c r="P36" s="29"/>
    </row>
    <row r="37" spans="1:16">
      <c r="A37" s="14" t="s">
        <v>148</v>
      </c>
      <c r="B37" s="139">
        <v>6.98</v>
      </c>
      <c r="C37" s="139"/>
      <c r="E37" s="28"/>
      <c r="F37" s="28"/>
      <c r="I37" s="105"/>
      <c r="K37" s="105"/>
      <c r="L37" s="106"/>
      <c r="M37" s="105"/>
      <c r="N37" s="106"/>
      <c r="O37" s="29"/>
      <c r="P37" s="29"/>
    </row>
    <row r="38" spans="1:16">
      <c r="A38" s="14" t="s">
        <v>149</v>
      </c>
      <c r="B38" s="139">
        <v>13.62</v>
      </c>
      <c r="C38" s="139"/>
      <c r="E38" s="28"/>
      <c r="F38" s="28"/>
      <c r="I38" s="105"/>
      <c r="K38" s="105"/>
      <c r="L38" s="106"/>
      <c r="M38" s="105"/>
      <c r="N38" s="106"/>
      <c r="O38" s="29"/>
      <c r="P38" s="29"/>
    </row>
    <row r="39" spans="1:16">
      <c r="A39" s="14" t="s">
        <v>150</v>
      </c>
      <c r="B39" s="139">
        <v>16.14</v>
      </c>
      <c r="C39" s="139"/>
      <c r="D39" s="56"/>
      <c r="E39" s="28"/>
      <c r="F39" s="28"/>
      <c r="I39" s="105"/>
      <c r="K39" s="105"/>
      <c r="L39" s="106"/>
      <c r="M39" s="105"/>
      <c r="N39" s="106"/>
      <c r="O39" s="29"/>
      <c r="P39" s="29"/>
    </row>
    <row r="40" spans="1:16">
      <c r="A40" s="14" t="s">
        <v>151</v>
      </c>
      <c r="B40" s="139">
        <v>21.25</v>
      </c>
      <c r="C40" s="139"/>
      <c r="D40" s="56"/>
      <c r="E40" s="28"/>
      <c r="F40" s="28"/>
    </row>
    <row r="41" spans="1:16">
      <c r="B41" s="144"/>
      <c r="C41" s="144"/>
      <c r="E41" s="28"/>
      <c r="I41" s="102"/>
      <c r="J41" s="102"/>
    </row>
    <row r="42" spans="1:16">
      <c r="A42" s="17" t="s">
        <v>152</v>
      </c>
      <c r="B42" s="222">
        <v>30.26</v>
      </c>
      <c r="C42" s="222"/>
      <c r="F42" s="28"/>
      <c r="I42" s="105"/>
      <c r="J42" s="106"/>
    </row>
    <row r="43" spans="1:16">
      <c r="B43" s="139"/>
      <c r="C43" s="139"/>
      <c r="I43" s="105"/>
      <c r="J43" s="106"/>
    </row>
    <row r="44" spans="1:16">
      <c r="A44" s="1" t="s">
        <v>153</v>
      </c>
      <c r="B44" s="139">
        <v>26.16</v>
      </c>
      <c r="C44" s="139"/>
      <c r="I44" s="105"/>
      <c r="J44" s="106"/>
    </row>
    <row r="45" spans="1:16">
      <c r="A45" s="1" t="s">
        <v>154</v>
      </c>
      <c r="B45" s="139">
        <v>28.95</v>
      </c>
      <c r="C45" s="139"/>
      <c r="I45" s="105"/>
      <c r="J45" s="106"/>
    </row>
    <row r="46" spans="1:16">
      <c r="A46" s="1" t="s">
        <v>155</v>
      </c>
      <c r="B46" s="139">
        <v>33.47</v>
      </c>
      <c r="C46" s="139"/>
      <c r="I46" s="105"/>
      <c r="J46" s="106"/>
    </row>
    <row r="47" spans="1:16">
      <c r="A47" s="1" t="s">
        <v>156</v>
      </c>
      <c r="B47" s="139">
        <v>35.119999999999997</v>
      </c>
      <c r="C47" s="139"/>
    </row>
    <row r="48" spans="1:16">
      <c r="A48" s="1" t="s">
        <v>157</v>
      </c>
      <c r="B48" s="139">
        <v>29.01</v>
      </c>
      <c r="C48" s="139"/>
    </row>
    <row r="49" spans="1:3">
      <c r="A49" s="5"/>
      <c r="B49" s="138"/>
      <c r="C49" s="138"/>
    </row>
    <row r="50" spans="1:3">
      <c r="A50" s="19" t="s">
        <v>234</v>
      </c>
      <c r="B50" s="15"/>
      <c r="C50" s="18"/>
    </row>
    <row r="51" spans="1:3">
      <c r="B51" s="15"/>
      <c r="C51" s="57"/>
    </row>
    <row r="87" spans="2:2">
      <c r="B87" s="15"/>
    </row>
  </sheetData>
  <mergeCells count="4">
    <mergeCell ref="B18:B19"/>
    <mergeCell ref="C18:C19"/>
    <mergeCell ref="A1:F1"/>
    <mergeCell ref="A15:F15"/>
  </mergeCells>
  <phoneticPr fontId="0" type="noConversion"/>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dimension ref="A1:W182"/>
  <sheetViews>
    <sheetView topLeftCell="A7" zoomScaleNormal="100" workbookViewId="0">
      <selection activeCell="A25" sqref="A25:IV25"/>
    </sheetView>
  </sheetViews>
  <sheetFormatPr defaultRowHeight="12.75"/>
  <cols>
    <col min="1" max="1" width="33.42578125" customWidth="1"/>
    <col min="2" max="2" width="16" customWidth="1"/>
    <col min="3" max="3" width="9.42578125" bestFit="1" customWidth="1"/>
    <col min="4" max="4" width="9.28515625" bestFit="1" customWidth="1"/>
    <col min="5" max="5" width="11.7109375" customWidth="1"/>
    <col min="6" max="6" width="16.42578125" customWidth="1"/>
    <col min="7" max="23" width="9.140625" style="44"/>
  </cols>
  <sheetData>
    <row r="1" spans="1:23" ht="39.75" customHeight="1">
      <c r="A1" s="686" t="s">
        <v>14</v>
      </c>
      <c r="B1" s="687"/>
      <c r="C1" s="687"/>
      <c r="D1" s="687"/>
      <c r="E1" s="687"/>
      <c r="F1" s="687"/>
    </row>
    <row r="2" spans="1:23" s="44" customFormat="1">
      <c r="A2" s="75" t="s">
        <v>190</v>
      </c>
    </row>
    <row r="3" spans="1:23" ht="6" customHeight="1">
      <c r="A3" s="53"/>
      <c r="B3" s="53"/>
      <c r="C3" s="53"/>
      <c r="D3" s="53"/>
      <c r="E3" s="53"/>
      <c r="F3" s="53"/>
    </row>
    <row r="4" spans="1:23" s="158" customFormat="1" ht="37.5" customHeight="1">
      <c r="A4" s="101" t="s">
        <v>207</v>
      </c>
      <c r="B4" s="200" t="s">
        <v>168</v>
      </c>
      <c r="C4" s="200" t="s">
        <v>169</v>
      </c>
      <c r="D4" s="200" t="s">
        <v>170</v>
      </c>
      <c r="E4" s="200" t="s">
        <v>188</v>
      </c>
      <c r="F4" s="569" t="s">
        <v>97</v>
      </c>
      <c r="G4" s="162"/>
      <c r="H4" s="162"/>
      <c r="I4" s="162"/>
      <c r="J4" s="162"/>
      <c r="K4" s="162"/>
      <c r="L4" s="162"/>
      <c r="M4" s="162"/>
      <c r="N4" s="162"/>
      <c r="O4" s="162"/>
      <c r="P4" s="162"/>
      <c r="Q4" s="162"/>
      <c r="R4" s="162"/>
      <c r="S4" s="162"/>
      <c r="T4" s="162"/>
      <c r="U4" s="162"/>
      <c r="V4" s="162"/>
      <c r="W4" s="162"/>
    </row>
    <row r="5" spans="1:23">
      <c r="A5" s="79" t="s">
        <v>118</v>
      </c>
      <c r="B5" s="144">
        <v>82.14</v>
      </c>
      <c r="C5" s="144">
        <v>91.82</v>
      </c>
      <c r="D5" s="144">
        <v>70.55</v>
      </c>
      <c r="E5" s="144">
        <v>73.30621822448181</v>
      </c>
      <c r="F5" s="136">
        <v>79.69191794364805</v>
      </c>
      <c r="G5" s="9"/>
    </row>
    <row r="6" spans="1:23">
      <c r="A6" s="79" t="s">
        <v>119</v>
      </c>
      <c r="B6" s="144">
        <v>89.8</v>
      </c>
      <c r="C6" s="144">
        <v>93.88</v>
      </c>
      <c r="D6" s="144">
        <v>72.22</v>
      </c>
      <c r="E6" s="144">
        <v>76.388888888888886</v>
      </c>
      <c r="F6" s="136">
        <v>82.142857142857139</v>
      </c>
      <c r="G6" s="9"/>
    </row>
    <row r="7" spans="1:23">
      <c r="A7" s="79" t="s">
        <v>120</v>
      </c>
      <c r="B7" s="144">
        <v>100</v>
      </c>
      <c r="C7" s="144">
        <v>100</v>
      </c>
      <c r="D7" s="144">
        <v>86.36</v>
      </c>
      <c r="E7" s="144">
        <v>87.804878048780495</v>
      </c>
      <c r="F7" s="136">
        <v>92.452830188679243</v>
      </c>
      <c r="G7" s="9"/>
    </row>
    <row r="8" spans="1:23">
      <c r="A8" s="79" t="s">
        <v>121</v>
      </c>
      <c r="B8" s="144">
        <v>100</v>
      </c>
      <c r="C8" s="144">
        <v>100</v>
      </c>
      <c r="D8" s="144">
        <v>100</v>
      </c>
      <c r="E8" s="144">
        <v>100</v>
      </c>
      <c r="F8" s="136">
        <v>100</v>
      </c>
      <c r="G8" s="252"/>
      <c r="L8" s="26"/>
    </row>
    <row r="9" spans="1:23">
      <c r="A9" s="84" t="s">
        <v>167</v>
      </c>
      <c r="B9" s="136">
        <v>82.41</v>
      </c>
      <c r="C9" s="136">
        <v>92.03</v>
      </c>
      <c r="D9" s="136">
        <v>71.069999999999993</v>
      </c>
      <c r="E9" s="136">
        <v>73.616131441374165</v>
      </c>
      <c r="F9" s="136">
        <v>79.970037896731412</v>
      </c>
      <c r="G9" s="9"/>
    </row>
    <row r="10" spans="1:23" ht="7.5" customHeight="1">
      <c r="A10" s="53"/>
      <c r="B10" s="96"/>
      <c r="C10" s="97"/>
      <c r="D10" s="96"/>
      <c r="E10" s="96"/>
      <c r="F10" s="97"/>
      <c r="G10" s="9"/>
    </row>
    <row r="11" spans="1:23">
      <c r="A11" s="682" t="s">
        <v>234</v>
      </c>
      <c r="B11" s="683"/>
      <c r="C11" s="683"/>
      <c r="D11" s="683"/>
      <c r="E11" s="683"/>
      <c r="F11" s="683"/>
      <c r="G11" s="683"/>
    </row>
    <row r="12" spans="1:23" ht="39" customHeight="1">
      <c r="A12" s="686" t="s">
        <v>13</v>
      </c>
      <c r="B12" s="687"/>
      <c r="C12" s="687"/>
      <c r="D12" s="687"/>
      <c r="E12" s="687"/>
      <c r="F12" s="687"/>
    </row>
    <row r="13" spans="1:23">
      <c r="A13" s="75" t="s">
        <v>195</v>
      </c>
    </row>
    <row r="14" spans="1:23" ht="9" customHeight="1">
      <c r="A14" s="53"/>
      <c r="B14" s="53"/>
    </row>
    <row r="15" spans="1:23" ht="26.25" customHeight="1">
      <c r="A15" s="54" t="s">
        <v>129</v>
      </c>
      <c r="B15" s="750" t="s">
        <v>208</v>
      </c>
      <c r="C15" s="11"/>
      <c r="D15" s="44"/>
      <c r="E15" s="11"/>
      <c r="F15" s="44"/>
    </row>
    <row r="16" spans="1:23" ht="18" customHeight="1">
      <c r="A16" s="61" t="s">
        <v>131</v>
      </c>
      <c r="B16" s="751"/>
      <c r="C16" s="11"/>
      <c r="D16" s="44"/>
      <c r="E16" s="11"/>
      <c r="F16" s="44"/>
    </row>
    <row r="17" spans="1:23">
      <c r="A17" s="14" t="s">
        <v>132</v>
      </c>
      <c r="B17" s="144">
        <v>80.540000000000006</v>
      </c>
      <c r="C17" s="45"/>
      <c r="D17" s="44"/>
      <c r="E17" s="115"/>
      <c r="F17" s="116"/>
      <c r="G17" s="29"/>
    </row>
    <row r="18" spans="1:23">
      <c r="A18" s="14" t="s">
        <v>197</v>
      </c>
      <c r="B18" s="144">
        <v>95.94</v>
      </c>
      <c r="C18" s="45"/>
      <c r="D18" s="44"/>
      <c r="E18" s="115"/>
      <c r="F18" s="116"/>
      <c r="G18" s="29"/>
    </row>
    <row r="19" spans="1:23">
      <c r="A19" s="14" t="s">
        <v>133</v>
      </c>
      <c r="B19" s="144">
        <v>81.88</v>
      </c>
      <c r="C19" s="45"/>
      <c r="D19" s="44"/>
      <c r="E19" s="115"/>
      <c r="F19" s="116"/>
      <c r="G19" s="29"/>
    </row>
    <row r="20" spans="1:23">
      <c r="A20" s="16" t="s">
        <v>134</v>
      </c>
      <c r="B20" s="144">
        <v>100</v>
      </c>
      <c r="C20" s="45"/>
      <c r="D20" s="44"/>
      <c r="E20" s="115"/>
      <c r="F20" s="116"/>
      <c r="G20" s="29"/>
    </row>
    <row r="21" spans="1:23">
      <c r="A21" s="16" t="s">
        <v>135</v>
      </c>
      <c r="B21" s="144">
        <v>93.32</v>
      </c>
      <c r="C21" s="45"/>
      <c r="D21" s="44"/>
      <c r="E21" s="115"/>
      <c r="F21" s="116"/>
      <c r="G21" s="29"/>
    </row>
    <row r="22" spans="1:23">
      <c r="A22" s="14" t="s">
        <v>136</v>
      </c>
      <c r="B22" s="144">
        <v>92.83</v>
      </c>
      <c r="C22" s="45"/>
      <c r="D22" s="44"/>
      <c r="E22" s="115"/>
      <c r="F22" s="116"/>
      <c r="G22" s="29"/>
    </row>
    <row r="23" spans="1:23">
      <c r="A23" s="14" t="s">
        <v>137</v>
      </c>
      <c r="B23" s="144">
        <v>94.47</v>
      </c>
      <c r="C23" s="45"/>
      <c r="D23" s="44"/>
      <c r="E23" s="115"/>
      <c r="F23" s="116"/>
      <c r="G23" s="29"/>
    </row>
    <row r="24" spans="1:23">
      <c r="A24" s="14" t="s">
        <v>138</v>
      </c>
      <c r="B24" s="144">
        <v>87.65</v>
      </c>
      <c r="C24" s="45"/>
      <c r="D24" s="44"/>
      <c r="E24" s="115"/>
      <c r="F24" s="116"/>
      <c r="G24" s="29"/>
    </row>
    <row r="25" spans="1:23" s="628" customFormat="1">
      <c r="A25" s="618" t="s">
        <v>139</v>
      </c>
      <c r="B25" s="646">
        <v>84.83</v>
      </c>
      <c r="C25" s="647"/>
      <c r="D25" s="621"/>
      <c r="E25" s="648"/>
      <c r="F25" s="649"/>
      <c r="G25" s="624"/>
      <c r="H25" s="621"/>
      <c r="I25" s="621"/>
      <c r="J25" s="621"/>
      <c r="K25" s="621"/>
      <c r="L25" s="621"/>
      <c r="M25" s="621"/>
      <c r="N25" s="621"/>
      <c r="O25" s="621"/>
      <c r="P25" s="621"/>
      <c r="Q25" s="621"/>
      <c r="R25" s="621"/>
      <c r="S25" s="621"/>
      <c r="T25" s="621"/>
      <c r="U25" s="621"/>
      <c r="V25" s="621"/>
      <c r="W25" s="621"/>
    </row>
    <row r="26" spans="1:23">
      <c r="A26" s="14" t="s">
        <v>140</v>
      </c>
      <c r="B26" s="144">
        <v>68.31</v>
      </c>
      <c r="C26" s="45"/>
      <c r="D26" s="44"/>
      <c r="E26" s="115"/>
      <c r="F26" s="116"/>
      <c r="G26" s="29"/>
    </row>
    <row r="27" spans="1:23">
      <c r="A27" s="14" t="s">
        <v>141</v>
      </c>
      <c r="B27" s="144">
        <v>83.63</v>
      </c>
      <c r="C27" s="45"/>
      <c r="D27" s="44"/>
      <c r="E27" s="115"/>
      <c r="F27" s="116"/>
      <c r="G27" s="29"/>
    </row>
    <row r="28" spans="1:23">
      <c r="A28" s="14" t="s">
        <v>142</v>
      </c>
      <c r="B28" s="144">
        <v>84.1</v>
      </c>
      <c r="C28" s="45"/>
      <c r="D28" s="44"/>
      <c r="E28" s="115"/>
      <c r="F28" s="116"/>
      <c r="G28" s="29"/>
    </row>
    <row r="29" spans="1:23">
      <c r="A29" s="14" t="s">
        <v>143</v>
      </c>
      <c r="B29" s="144">
        <v>60.5</v>
      </c>
      <c r="C29" s="45"/>
      <c r="D29" s="44"/>
      <c r="E29" s="115"/>
      <c r="F29" s="116"/>
      <c r="G29" s="29"/>
    </row>
    <row r="30" spans="1:23">
      <c r="A30" s="14" t="s">
        <v>144</v>
      </c>
      <c r="B30" s="144">
        <v>64.819999999999993</v>
      </c>
      <c r="C30" s="45"/>
      <c r="D30" s="44"/>
      <c r="E30" s="115"/>
      <c r="F30" s="116"/>
      <c r="G30" s="29"/>
    </row>
    <row r="31" spans="1:23">
      <c r="A31" s="14" t="s">
        <v>145</v>
      </c>
      <c r="B31" s="144">
        <v>61.54</v>
      </c>
      <c r="C31" s="45"/>
      <c r="D31" s="44"/>
      <c r="E31" s="115"/>
      <c r="F31" s="116"/>
      <c r="G31" s="29"/>
    </row>
    <row r="32" spans="1:23">
      <c r="A32" s="14" t="s">
        <v>146</v>
      </c>
      <c r="B32" s="144">
        <v>74.61</v>
      </c>
      <c r="C32" s="45"/>
      <c r="D32" s="44"/>
      <c r="E32" s="115"/>
      <c r="F32" s="116"/>
      <c r="G32" s="29"/>
    </row>
    <row r="33" spans="1:7">
      <c r="A33" s="14" t="s">
        <v>147</v>
      </c>
      <c r="B33" s="144">
        <v>74.11</v>
      </c>
      <c r="C33" s="45"/>
      <c r="D33" s="44"/>
      <c r="E33" s="115"/>
      <c r="F33" s="116"/>
      <c r="G33" s="29"/>
    </row>
    <row r="34" spans="1:7">
      <c r="A34" s="14" t="s">
        <v>148</v>
      </c>
      <c r="B34" s="144">
        <v>49.29</v>
      </c>
      <c r="C34" s="45"/>
      <c r="D34" s="44"/>
      <c r="E34" s="115"/>
      <c r="F34" s="116"/>
      <c r="G34" s="29"/>
    </row>
    <row r="35" spans="1:7">
      <c r="A35" s="14" t="s">
        <v>149</v>
      </c>
      <c r="B35" s="144">
        <v>68.47</v>
      </c>
      <c r="C35" s="45"/>
      <c r="D35" s="44"/>
      <c r="E35" s="115"/>
      <c r="F35" s="116"/>
      <c r="G35" s="29"/>
    </row>
    <row r="36" spans="1:7">
      <c r="A36" s="14" t="s">
        <v>150</v>
      </c>
      <c r="B36" s="144">
        <v>72.03</v>
      </c>
      <c r="C36" s="45"/>
      <c r="D36" s="44"/>
      <c r="E36" s="115"/>
      <c r="F36" s="116"/>
      <c r="G36" s="29"/>
    </row>
    <row r="37" spans="1:7">
      <c r="A37" s="14" t="s">
        <v>151</v>
      </c>
      <c r="B37" s="144">
        <v>96.88</v>
      </c>
      <c r="C37" s="45"/>
      <c r="D37" s="44"/>
      <c r="E37" s="115"/>
      <c r="F37" s="116"/>
      <c r="G37" s="29"/>
    </row>
    <row r="38" spans="1:7" ht="5.25" customHeight="1">
      <c r="A38" s="1"/>
      <c r="B38" s="144"/>
      <c r="C38" s="22"/>
      <c r="D38" s="44"/>
      <c r="E38" s="44"/>
      <c r="F38" s="9"/>
    </row>
    <row r="39" spans="1:7">
      <c r="A39" s="17" t="s">
        <v>152</v>
      </c>
      <c r="B39" s="136">
        <v>79.69</v>
      </c>
      <c r="C39" s="1"/>
      <c r="D39" s="44"/>
      <c r="E39" s="44"/>
      <c r="F39" s="44"/>
    </row>
    <row r="40" spans="1:7" ht="8.25" customHeight="1">
      <c r="A40" s="1"/>
      <c r="B40" s="144"/>
      <c r="C40" s="11"/>
      <c r="D40" s="44"/>
      <c r="E40" s="44"/>
      <c r="F40" s="44"/>
    </row>
    <row r="41" spans="1:7">
      <c r="A41" s="1" t="s">
        <v>153</v>
      </c>
      <c r="B41" s="144">
        <v>91.17</v>
      </c>
      <c r="C41" s="45"/>
      <c r="D41" s="44"/>
      <c r="E41" s="44"/>
      <c r="F41" s="44"/>
    </row>
    <row r="42" spans="1:7">
      <c r="A42" s="1" t="s">
        <v>154</v>
      </c>
      <c r="B42" s="144">
        <v>85.76</v>
      </c>
      <c r="C42" s="45"/>
      <c r="D42" s="44"/>
      <c r="E42" s="44"/>
      <c r="F42" s="44"/>
    </row>
    <row r="43" spans="1:7">
      <c r="A43" s="1" t="s">
        <v>155</v>
      </c>
      <c r="B43" s="144">
        <v>83.82</v>
      </c>
      <c r="C43" s="45"/>
      <c r="D43" s="44"/>
      <c r="E43" s="44"/>
      <c r="F43" s="44"/>
    </row>
    <row r="44" spans="1:7">
      <c r="A44" s="1" t="s">
        <v>156</v>
      </c>
      <c r="B44" s="144">
        <v>82.93</v>
      </c>
      <c r="C44" s="45"/>
      <c r="D44" s="44"/>
      <c r="E44" s="44"/>
      <c r="F44" s="44"/>
    </row>
    <row r="45" spans="1:7">
      <c r="A45" s="1" t="s">
        <v>157</v>
      </c>
      <c r="B45" s="144">
        <v>77.849999999999994</v>
      </c>
      <c r="C45" s="45"/>
      <c r="D45" s="44"/>
      <c r="E45" s="44"/>
      <c r="F45" s="44"/>
    </row>
    <row r="46" spans="1:7" ht="6" customHeight="1">
      <c r="A46" s="53"/>
      <c r="B46" s="48"/>
      <c r="C46" s="23"/>
      <c r="D46" s="44"/>
      <c r="E46" s="44"/>
      <c r="F46" s="44"/>
    </row>
    <row r="47" spans="1:7">
      <c r="A47" s="682" t="s">
        <v>234</v>
      </c>
      <c r="B47" s="683"/>
      <c r="C47" s="683"/>
      <c r="D47" s="683"/>
      <c r="E47" s="683"/>
      <c r="F47" s="683"/>
      <c r="G47" s="683"/>
    </row>
    <row r="48" spans="1:7">
      <c r="C48" s="44"/>
      <c r="D48" s="44"/>
      <c r="E48" s="44"/>
      <c r="F48" s="44"/>
    </row>
    <row r="49" spans="3:6">
      <c r="C49" s="44"/>
      <c r="D49" s="44"/>
      <c r="E49" s="44"/>
      <c r="F49" s="44"/>
    </row>
    <row r="50" spans="3:6">
      <c r="C50" s="44"/>
      <c r="D50" s="44"/>
      <c r="E50" s="44"/>
      <c r="F50" s="44"/>
    </row>
    <row r="51" spans="3:6">
      <c r="C51" s="44"/>
      <c r="D51" s="44"/>
      <c r="E51" s="44"/>
      <c r="F51" s="44"/>
    </row>
    <row r="52" spans="3:6">
      <c r="C52" s="44"/>
      <c r="D52" s="44"/>
      <c r="E52" s="44"/>
      <c r="F52" s="44"/>
    </row>
    <row r="53" spans="3:6">
      <c r="C53" s="44"/>
      <c r="D53" s="44"/>
      <c r="E53" s="44"/>
      <c r="F53" s="44"/>
    </row>
    <row r="54" spans="3:6">
      <c r="C54" s="44"/>
      <c r="D54" s="44"/>
      <c r="E54" s="44"/>
      <c r="F54" s="44"/>
    </row>
    <row r="55" spans="3:6">
      <c r="C55" s="44"/>
      <c r="D55" s="44"/>
      <c r="E55" s="44"/>
      <c r="F55" s="44"/>
    </row>
    <row r="56" spans="3:6">
      <c r="C56" s="44"/>
      <c r="D56" s="44"/>
      <c r="E56" s="44"/>
      <c r="F56" s="44"/>
    </row>
    <row r="57" spans="3:6">
      <c r="C57" s="44"/>
      <c r="D57" s="44"/>
      <c r="E57" s="44"/>
      <c r="F57" s="44"/>
    </row>
    <row r="58" spans="3:6">
      <c r="C58" s="44"/>
      <c r="D58" s="44"/>
      <c r="E58" s="44"/>
      <c r="F58" s="44"/>
    </row>
    <row r="59" spans="3:6">
      <c r="C59" s="44"/>
      <c r="D59" s="44"/>
      <c r="E59" s="44"/>
      <c r="F59" s="44"/>
    </row>
    <row r="60" spans="3:6">
      <c r="C60" s="44"/>
      <c r="D60" s="44"/>
      <c r="E60" s="44"/>
      <c r="F60" s="44"/>
    </row>
    <row r="61" spans="3:6">
      <c r="C61" s="44"/>
      <c r="D61" s="44"/>
      <c r="E61" s="44"/>
      <c r="F61" s="44"/>
    </row>
    <row r="62" spans="3:6">
      <c r="C62" s="44"/>
      <c r="D62" s="44"/>
      <c r="E62" s="44"/>
      <c r="F62" s="44"/>
    </row>
    <row r="63" spans="3:6">
      <c r="C63" s="44"/>
      <c r="D63" s="44"/>
      <c r="E63" s="44"/>
      <c r="F63" s="44"/>
    </row>
    <row r="64" spans="3:6">
      <c r="C64" s="44"/>
      <c r="D64" s="44"/>
      <c r="E64" s="44"/>
      <c r="F64" s="44"/>
    </row>
    <row r="65" spans="3:6">
      <c r="C65" s="44"/>
      <c r="D65" s="44"/>
      <c r="E65" s="44"/>
      <c r="F65" s="44"/>
    </row>
    <row r="66" spans="3:6">
      <c r="C66" s="44"/>
      <c r="D66" s="44"/>
      <c r="E66" s="44"/>
      <c r="F66" s="44"/>
    </row>
    <row r="67" spans="3:6">
      <c r="C67" s="44"/>
      <c r="D67" s="44"/>
      <c r="E67" s="44"/>
      <c r="F67" s="44"/>
    </row>
    <row r="68" spans="3:6">
      <c r="C68" s="44"/>
      <c r="D68" s="44"/>
      <c r="E68" s="44"/>
      <c r="F68" s="44"/>
    </row>
    <row r="69" spans="3:6">
      <c r="C69" s="44"/>
      <c r="D69" s="44"/>
      <c r="E69" s="44"/>
      <c r="F69" s="44"/>
    </row>
    <row r="70" spans="3:6">
      <c r="C70" s="44"/>
      <c r="D70" s="44"/>
      <c r="E70" s="44"/>
      <c r="F70" s="44"/>
    </row>
    <row r="71" spans="3:6">
      <c r="C71" s="44"/>
      <c r="D71" s="44"/>
      <c r="E71" s="44"/>
      <c r="F71" s="44"/>
    </row>
    <row r="72" spans="3:6">
      <c r="C72" s="44"/>
      <c r="D72" s="44"/>
      <c r="E72" s="44"/>
      <c r="F72" s="44"/>
    </row>
    <row r="73" spans="3:6">
      <c r="C73" s="44"/>
      <c r="D73" s="44"/>
      <c r="E73" s="44"/>
      <c r="F73" s="44"/>
    </row>
    <row r="74" spans="3:6">
      <c r="C74" s="44"/>
      <c r="D74" s="44"/>
      <c r="E74" s="44"/>
      <c r="F74" s="44"/>
    </row>
    <row r="75" spans="3:6">
      <c r="C75" s="44"/>
      <c r="D75" s="44"/>
      <c r="E75" s="44"/>
      <c r="F75" s="44"/>
    </row>
    <row r="76" spans="3:6">
      <c r="C76" s="44"/>
      <c r="D76" s="44"/>
      <c r="E76" s="44"/>
      <c r="F76" s="44"/>
    </row>
    <row r="77" spans="3:6">
      <c r="C77" s="44"/>
      <c r="D77" s="44"/>
      <c r="E77" s="44"/>
      <c r="F77" s="44"/>
    </row>
    <row r="78" spans="3:6">
      <c r="C78" s="44"/>
      <c r="D78" s="44"/>
      <c r="E78" s="44"/>
      <c r="F78" s="44"/>
    </row>
    <row r="79" spans="3:6">
      <c r="C79" s="44"/>
      <c r="D79" s="44"/>
      <c r="E79" s="44"/>
      <c r="F79" s="44"/>
    </row>
    <row r="80" spans="3:6">
      <c r="C80" s="44"/>
      <c r="D80" s="44"/>
      <c r="E80" s="44"/>
      <c r="F80" s="44"/>
    </row>
    <row r="81" spans="3:6">
      <c r="C81" s="44"/>
      <c r="D81" s="44"/>
      <c r="E81" s="44"/>
      <c r="F81" s="44"/>
    </row>
    <row r="82" spans="3:6">
      <c r="C82" s="44"/>
      <c r="D82" s="44"/>
      <c r="E82" s="44"/>
      <c r="F82" s="44"/>
    </row>
    <row r="83" spans="3:6">
      <c r="C83" s="44"/>
      <c r="D83" s="44"/>
      <c r="E83" s="44"/>
      <c r="F83" s="44"/>
    </row>
    <row r="84" spans="3:6">
      <c r="C84" s="44"/>
      <c r="D84" s="44"/>
      <c r="E84" s="44"/>
      <c r="F84" s="44"/>
    </row>
    <row r="85" spans="3:6">
      <c r="C85" s="44"/>
      <c r="D85" s="44"/>
      <c r="E85" s="44"/>
      <c r="F85" s="44"/>
    </row>
    <row r="86" spans="3:6">
      <c r="C86" s="44"/>
      <c r="D86" s="44"/>
      <c r="E86" s="44"/>
      <c r="F86" s="44"/>
    </row>
    <row r="87" spans="3:6">
      <c r="C87" s="44"/>
      <c r="D87" s="44"/>
      <c r="E87" s="44"/>
      <c r="F87" s="44"/>
    </row>
    <row r="88" spans="3:6">
      <c r="C88" s="44"/>
      <c r="D88" s="44"/>
      <c r="E88" s="44"/>
      <c r="F88" s="44"/>
    </row>
    <row r="89" spans="3:6">
      <c r="C89" s="44"/>
      <c r="D89" s="44"/>
      <c r="E89" s="44"/>
      <c r="F89" s="44"/>
    </row>
    <row r="90" spans="3:6">
      <c r="C90" s="44"/>
      <c r="D90" s="44"/>
      <c r="E90" s="44"/>
      <c r="F90" s="44"/>
    </row>
    <row r="91" spans="3:6">
      <c r="C91" s="44"/>
      <c r="D91" s="44"/>
      <c r="E91" s="44"/>
      <c r="F91" s="44"/>
    </row>
    <row r="92" spans="3:6">
      <c r="C92" s="44"/>
      <c r="D92" s="44"/>
      <c r="E92" s="44"/>
      <c r="F92" s="44"/>
    </row>
    <row r="93" spans="3:6">
      <c r="C93" s="44"/>
      <c r="D93" s="44"/>
      <c r="E93" s="44"/>
      <c r="F93" s="44"/>
    </row>
    <row r="94" spans="3:6">
      <c r="C94" s="44"/>
      <c r="D94" s="44"/>
      <c r="E94" s="44"/>
      <c r="F94" s="44"/>
    </row>
    <row r="95" spans="3:6">
      <c r="C95" s="44"/>
      <c r="D95" s="44"/>
      <c r="E95" s="44"/>
      <c r="F95" s="44"/>
    </row>
    <row r="96" spans="3:6">
      <c r="C96" s="44"/>
      <c r="D96" s="44"/>
      <c r="E96" s="44"/>
      <c r="F96" s="44"/>
    </row>
    <row r="97" spans="3:6">
      <c r="C97" s="44"/>
      <c r="D97" s="44"/>
      <c r="E97" s="44"/>
      <c r="F97" s="44"/>
    </row>
    <row r="98" spans="3:6">
      <c r="C98" s="44"/>
      <c r="D98" s="44"/>
      <c r="E98" s="44"/>
      <c r="F98" s="44"/>
    </row>
    <row r="99" spans="3:6">
      <c r="C99" s="44"/>
      <c r="D99" s="44"/>
      <c r="E99" s="44"/>
      <c r="F99" s="44"/>
    </row>
    <row r="100" spans="3:6">
      <c r="C100" s="44"/>
      <c r="D100" s="44"/>
      <c r="E100" s="44"/>
      <c r="F100" s="44"/>
    </row>
    <row r="101" spans="3:6">
      <c r="C101" s="44"/>
      <c r="D101" s="44"/>
      <c r="E101" s="44"/>
      <c r="F101" s="44"/>
    </row>
    <row r="102" spans="3:6">
      <c r="C102" s="44"/>
      <c r="D102" s="44"/>
      <c r="E102" s="44"/>
      <c r="F102" s="44"/>
    </row>
    <row r="103" spans="3:6">
      <c r="C103" s="44"/>
      <c r="D103" s="44"/>
      <c r="E103" s="44"/>
      <c r="F103" s="44"/>
    </row>
    <row r="104" spans="3:6">
      <c r="C104" s="44"/>
      <c r="D104" s="44"/>
      <c r="E104" s="44"/>
      <c r="F104" s="44"/>
    </row>
    <row r="105" spans="3:6">
      <c r="C105" s="44"/>
      <c r="D105" s="44"/>
      <c r="E105" s="44"/>
      <c r="F105" s="44"/>
    </row>
    <row r="106" spans="3:6">
      <c r="C106" s="44"/>
      <c r="D106" s="44"/>
      <c r="E106" s="44"/>
      <c r="F106" s="44"/>
    </row>
    <row r="107" spans="3:6">
      <c r="C107" s="44"/>
      <c r="D107" s="44"/>
      <c r="E107" s="44"/>
      <c r="F107" s="44"/>
    </row>
    <row r="108" spans="3:6">
      <c r="C108" s="44"/>
      <c r="D108" s="44"/>
      <c r="E108" s="44"/>
      <c r="F108" s="44"/>
    </row>
    <row r="109" spans="3:6">
      <c r="C109" s="44"/>
      <c r="D109" s="44"/>
      <c r="E109" s="44"/>
      <c r="F109" s="44"/>
    </row>
    <row r="110" spans="3:6">
      <c r="C110" s="44"/>
      <c r="D110" s="44"/>
      <c r="E110" s="44"/>
      <c r="F110" s="44"/>
    </row>
    <row r="111" spans="3:6">
      <c r="C111" s="44"/>
      <c r="D111" s="44"/>
      <c r="E111" s="44"/>
      <c r="F111" s="44"/>
    </row>
    <row r="112" spans="3:6">
      <c r="C112" s="44"/>
      <c r="D112" s="44"/>
      <c r="E112" s="44"/>
      <c r="F112" s="44"/>
    </row>
    <row r="113" spans="3:6">
      <c r="C113" s="44"/>
      <c r="D113" s="44"/>
      <c r="E113" s="44"/>
      <c r="F113" s="44"/>
    </row>
    <row r="114" spans="3:6">
      <c r="C114" s="44"/>
      <c r="D114" s="44"/>
      <c r="E114" s="44"/>
      <c r="F114" s="44"/>
    </row>
    <row r="115" spans="3:6">
      <c r="C115" s="44"/>
      <c r="D115" s="44"/>
      <c r="E115" s="44"/>
      <c r="F115" s="44"/>
    </row>
    <row r="116" spans="3:6">
      <c r="C116" s="44"/>
      <c r="D116" s="44"/>
      <c r="E116" s="44"/>
      <c r="F116" s="44"/>
    </row>
    <row r="117" spans="3:6">
      <c r="C117" s="44"/>
      <c r="D117" s="44"/>
      <c r="E117" s="44"/>
      <c r="F117" s="44"/>
    </row>
    <row r="118" spans="3:6">
      <c r="C118" s="44"/>
      <c r="D118" s="44"/>
      <c r="E118" s="44"/>
      <c r="F118" s="44"/>
    </row>
    <row r="119" spans="3:6">
      <c r="C119" s="44"/>
      <c r="D119" s="44"/>
      <c r="E119" s="44"/>
      <c r="F119" s="44"/>
    </row>
    <row r="120" spans="3:6">
      <c r="C120" s="44"/>
      <c r="D120" s="44"/>
      <c r="E120" s="44"/>
      <c r="F120" s="44"/>
    </row>
    <row r="121" spans="3:6">
      <c r="C121" s="44"/>
      <c r="D121" s="44"/>
      <c r="E121" s="44"/>
      <c r="F121" s="44"/>
    </row>
    <row r="122" spans="3:6">
      <c r="C122" s="44"/>
      <c r="D122" s="44"/>
      <c r="E122" s="44"/>
      <c r="F122" s="44"/>
    </row>
    <row r="123" spans="3:6">
      <c r="C123" s="44"/>
      <c r="D123" s="44"/>
      <c r="E123" s="44"/>
      <c r="F123" s="44"/>
    </row>
    <row r="124" spans="3:6">
      <c r="C124" s="44"/>
      <c r="D124" s="44"/>
      <c r="E124" s="44"/>
      <c r="F124" s="44"/>
    </row>
    <row r="125" spans="3:6">
      <c r="C125" s="44"/>
      <c r="D125" s="44"/>
      <c r="E125" s="44"/>
      <c r="F125" s="44"/>
    </row>
    <row r="126" spans="3:6">
      <c r="C126" s="44"/>
      <c r="D126" s="44"/>
      <c r="E126" s="44"/>
      <c r="F126" s="44"/>
    </row>
    <row r="127" spans="3:6">
      <c r="C127" s="44"/>
      <c r="D127" s="44"/>
      <c r="E127" s="44"/>
      <c r="F127" s="44"/>
    </row>
    <row r="128" spans="3:6">
      <c r="C128" s="44"/>
      <c r="D128" s="44"/>
      <c r="E128" s="44"/>
      <c r="F128" s="44"/>
    </row>
    <row r="129" spans="3:6">
      <c r="C129" s="44"/>
      <c r="D129" s="44"/>
      <c r="E129" s="44"/>
      <c r="F129" s="44"/>
    </row>
    <row r="130" spans="3:6">
      <c r="C130" s="44"/>
      <c r="D130" s="44"/>
      <c r="E130" s="44"/>
      <c r="F130" s="44"/>
    </row>
    <row r="131" spans="3:6">
      <c r="C131" s="44"/>
      <c r="D131" s="44"/>
      <c r="E131" s="44"/>
      <c r="F131" s="44"/>
    </row>
    <row r="132" spans="3:6">
      <c r="C132" s="44"/>
      <c r="D132" s="44"/>
      <c r="E132" s="44"/>
      <c r="F132" s="44"/>
    </row>
    <row r="133" spans="3:6">
      <c r="C133" s="44"/>
      <c r="D133" s="44"/>
      <c r="E133" s="44"/>
      <c r="F133" s="44"/>
    </row>
    <row r="134" spans="3:6">
      <c r="C134" s="44"/>
      <c r="D134" s="44"/>
      <c r="E134" s="44"/>
      <c r="F134" s="44"/>
    </row>
    <row r="135" spans="3:6">
      <c r="C135" s="44"/>
      <c r="D135" s="44"/>
      <c r="E135" s="44"/>
      <c r="F135" s="44"/>
    </row>
    <row r="136" spans="3:6">
      <c r="C136" s="44"/>
      <c r="D136" s="44"/>
      <c r="E136" s="44"/>
      <c r="F136" s="44"/>
    </row>
    <row r="137" spans="3:6">
      <c r="C137" s="44"/>
      <c r="D137" s="44"/>
      <c r="E137" s="44"/>
      <c r="F137" s="44"/>
    </row>
    <row r="138" spans="3:6">
      <c r="C138" s="44"/>
      <c r="D138" s="44"/>
      <c r="E138" s="44"/>
      <c r="F138" s="44"/>
    </row>
    <row r="139" spans="3:6">
      <c r="C139" s="44"/>
      <c r="D139" s="44"/>
      <c r="E139" s="44"/>
      <c r="F139" s="44"/>
    </row>
    <row r="140" spans="3:6">
      <c r="C140" s="44"/>
      <c r="D140" s="44"/>
      <c r="E140" s="44"/>
      <c r="F140" s="44"/>
    </row>
    <row r="141" spans="3:6">
      <c r="C141" s="44"/>
      <c r="D141" s="44"/>
      <c r="E141" s="44"/>
      <c r="F141" s="44"/>
    </row>
    <row r="142" spans="3:6">
      <c r="C142" s="44"/>
      <c r="D142" s="44"/>
      <c r="E142" s="44"/>
      <c r="F142" s="44"/>
    </row>
    <row r="143" spans="3:6">
      <c r="C143" s="44"/>
      <c r="D143" s="44"/>
      <c r="E143" s="44"/>
      <c r="F143" s="44"/>
    </row>
    <row r="144" spans="3:6">
      <c r="C144" s="44"/>
      <c r="D144" s="44"/>
      <c r="E144" s="44"/>
      <c r="F144" s="44"/>
    </row>
    <row r="145" spans="3:6">
      <c r="C145" s="44"/>
      <c r="D145" s="44"/>
      <c r="E145" s="44"/>
      <c r="F145" s="44"/>
    </row>
    <row r="146" spans="3:6">
      <c r="C146" s="44"/>
      <c r="D146" s="44"/>
      <c r="E146" s="44"/>
      <c r="F146" s="44"/>
    </row>
    <row r="147" spans="3:6">
      <c r="C147" s="44"/>
      <c r="D147" s="44"/>
      <c r="E147" s="44"/>
      <c r="F147" s="44"/>
    </row>
    <row r="148" spans="3:6">
      <c r="C148" s="44"/>
      <c r="D148" s="44"/>
      <c r="E148" s="44"/>
      <c r="F148" s="44"/>
    </row>
    <row r="149" spans="3:6">
      <c r="C149" s="44"/>
      <c r="D149" s="44"/>
      <c r="E149" s="44"/>
      <c r="F149" s="44"/>
    </row>
    <row r="150" spans="3:6">
      <c r="C150" s="44"/>
      <c r="D150" s="44"/>
      <c r="E150" s="44"/>
      <c r="F150" s="44"/>
    </row>
    <row r="151" spans="3:6">
      <c r="C151" s="44"/>
      <c r="D151" s="44"/>
      <c r="E151" s="44"/>
      <c r="F151" s="44"/>
    </row>
    <row r="152" spans="3:6">
      <c r="C152" s="44"/>
      <c r="D152" s="44"/>
      <c r="E152" s="44"/>
      <c r="F152" s="44"/>
    </row>
    <row r="153" spans="3:6">
      <c r="C153" s="44"/>
      <c r="D153" s="44"/>
      <c r="E153" s="44"/>
      <c r="F153" s="44"/>
    </row>
    <row r="154" spans="3:6">
      <c r="C154" s="44"/>
      <c r="D154" s="44"/>
      <c r="E154" s="44"/>
      <c r="F154" s="44"/>
    </row>
    <row r="155" spans="3:6">
      <c r="C155" s="44"/>
      <c r="D155" s="44"/>
      <c r="E155" s="44"/>
      <c r="F155" s="44"/>
    </row>
    <row r="156" spans="3:6">
      <c r="C156" s="44"/>
      <c r="D156" s="44"/>
      <c r="E156" s="44"/>
      <c r="F156" s="44"/>
    </row>
    <row r="157" spans="3:6">
      <c r="C157" s="44"/>
      <c r="D157" s="44"/>
      <c r="E157" s="44"/>
      <c r="F157" s="44"/>
    </row>
    <row r="158" spans="3:6">
      <c r="C158" s="44"/>
      <c r="D158" s="44"/>
      <c r="E158" s="44"/>
      <c r="F158" s="44"/>
    </row>
    <row r="159" spans="3:6">
      <c r="C159" s="44"/>
      <c r="D159" s="44"/>
      <c r="E159" s="44"/>
      <c r="F159" s="44"/>
    </row>
    <row r="160" spans="3:6">
      <c r="C160" s="44"/>
      <c r="D160" s="44"/>
      <c r="E160" s="44"/>
      <c r="F160" s="44"/>
    </row>
    <row r="161" spans="3:6">
      <c r="C161" s="44"/>
      <c r="D161" s="44"/>
      <c r="E161" s="44"/>
      <c r="F161" s="44"/>
    </row>
    <row r="162" spans="3:6">
      <c r="C162" s="44"/>
      <c r="D162" s="44"/>
      <c r="E162" s="44"/>
      <c r="F162" s="44"/>
    </row>
    <row r="163" spans="3:6">
      <c r="C163" s="44"/>
      <c r="D163" s="44"/>
      <c r="E163" s="44"/>
      <c r="F163" s="44"/>
    </row>
    <row r="164" spans="3:6">
      <c r="C164" s="44"/>
      <c r="D164" s="44"/>
      <c r="E164" s="44"/>
      <c r="F164" s="44"/>
    </row>
    <row r="165" spans="3:6">
      <c r="C165" s="44"/>
      <c r="D165" s="44"/>
      <c r="E165" s="44"/>
      <c r="F165" s="44"/>
    </row>
    <row r="166" spans="3:6">
      <c r="C166" s="44"/>
      <c r="D166" s="44"/>
      <c r="E166" s="44"/>
      <c r="F166" s="44"/>
    </row>
    <row r="167" spans="3:6">
      <c r="C167" s="44"/>
      <c r="D167" s="44"/>
      <c r="E167" s="44"/>
      <c r="F167" s="44"/>
    </row>
    <row r="168" spans="3:6">
      <c r="C168" s="44"/>
      <c r="D168" s="44"/>
      <c r="E168" s="44"/>
      <c r="F168" s="44"/>
    </row>
    <row r="169" spans="3:6">
      <c r="C169" s="44"/>
      <c r="D169" s="44"/>
      <c r="E169" s="44"/>
      <c r="F169" s="44"/>
    </row>
    <row r="170" spans="3:6">
      <c r="C170" s="44"/>
      <c r="D170" s="44"/>
      <c r="E170" s="44"/>
      <c r="F170" s="44"/>
    </row>
    <row r="171" spans="3:6">
      <c r="C171" s="44"/>
      <c r="D171" s="44"/>
      <c r="E171" s="44"/>
      <c r="F171" s="44"/>
    </row>
    <row r="172" spans="3:6">
      <c r="C172" s="44"/>
      <c r="D172" s="44"/>
      <c r="E172" s="44"/>
      <c r="F172" s="44"/>
    </row>
    <row r="173" spans="3:6">
      <c r="C173" s="44"/>
      <c r="D173" s="44"/>
      <c r="E173" s="44"/>
      <c r="F173" s="44"/>
    </row>
    <row r="174" spans="3:6">
      <c r="C174" s="44"/>
      <c r="D174" s="44"/>
      <c r="E174" s="44"/>
      <c r="F174" s="44"/>
    </row>
    <row r="175" spans="3:6">
      <c r="C175" s="44"/>
      <c r="D175" s="44"/>
      <c r="E175" s="44"/>
      <c r="F175" s="44"/>
    </row>
    <row r="176" spans="3:6">
      <c r="C176" s="44"/>
      <c r="D176" s="44"/>
      <c r="E176" s="44"/>
      <c r="F176" s="44"/>
    </row>
    <row r="177" spans="3:6">
      <c r="C177" s="44"/>
      <c r="D177" s="44"/>
      <c r="E177" s="44"/>
      <c r="F177" s="44"/>
    </row>
    <row r="178" spans="3:6">
      <c r="C178" s="44"/>
      <c r="D178" s="44"/>
      <c r="E178" s="44"/>
      <c r="F178" s="44"/>
    </row>
    <row r="179" spans="3:6">
      <c r="C179" s="44"/>
      <c r="D179" s="44"/>
      <c r="E179" s="44"/>
      <c r="F179" s="44"/>
    </row>
    <row r="180" spans="3:6">
      <c r="C180" s="44"/>
      <c r="D180" s="44"/>
      <c r="E180" s="44"/>
      <c r="F180" s="44"/>
    </row>
    <row r="181" spans="3:6">
      <c r="C181" s="44"/>
      <c r="D181" s="44"/>
      <c r="E181" s="44"/>
      <c r="F181" s="44"/>
    </row>
    <row r="182" spans="3:6">
      <c r="C182" s="44"/>
      <c r="D182" s="44"/>
      <c r="E182" s="44"/>
      <c r="F182" s="44"/>
    </row>
  </sheetData>
  <mergeCells count="5">
    <mergeCell ref="A1:F1"/>
    <mergeCell ref="A12:F12"/>
    <mergeCell ref="B15:B16"/>
    <mergeCell ref="A47:G47"/>
    <mergeCell ref="A11:G11"/>
  </mergeCells>
  <phoneticPr fontId="5" type="noConversion"/>
  <pageMargins left="0.75" right="0.75" top="1" bottom="1" header="0.5" footer="0.5"/>
  <pageSetup paperSize="9" scale="96" orientation="portrait" r:id="rId1"/>
  <headerFooter alignWithMargins="0"/>
</worksheet>
</file>

<file path=xl/worksheets/sheet17.xml><?xml version="1.0" encoding="utf-8"?>
<worksheet xmlns="http://schemas.openxmlformats.org/spreadsheetml/2006/main" xmlns:r="http://schemas.openxmlformats.org/officeDocument/2006/relationships">
  <dimension ref="A1:J50"/>
  <sheetViews>
    <sheetView topLeftCell="A7" zoomScaleNormal="100" workbookViewId="0">
      <selection activeCell="A28" sqref="A28:IV28"/>
    </sheetView>
  </sheetViews>
  <sheetFormatPr defaultRowHeight="12.75"/>
  <cols>
    <col min="1" max="1" width="35" customWidth="1"/>
    <col min="2" max="2" width="11.28515625" customWidth="1"/>
    <col min="3" max="3" width="9.42578125" bestFit="1" customWidth="1"/>
    <col min="4" max="4" width="9.28515625" bestFit="1" customWidth="1"/>
    <col min="5" max="5" width="12" customWidth="1"/>
    <col min="6" max="6" width="12.7109375" customWidth="1"/>
    <col min="7" max="7" width="4.5703125" customWidth="1"/>
  </cols>
  <sheetData>
    <row r="1" spans="1:10" ht="29.25" customHeight="1">
      <c r="A1" s="695" t="s">
        <v>340</v>
      </c>
      <c r="B1" s="695"/>
      <c r="C1" s="695"/>
      <c r="D1" s="695"/>
      <c r="E1" s="695"/>
      <c r="F1" s="695"/>
      <c r="G1" s="695"/>
    </row>
    <row r="2" spans="1:10">
      <c r="A2" s="75" t="s">
        <v>190</v>
      </c>
    </row>
    <row r="3" spans="1:10">
      <c r="A3" s="53"/>
      <c r="B3" s="53"/>
      <c r="C3" s="53"/>
      <c r="D3" s="53"/>
      <c r="E3" s="53"/>
      <c r="F3" s="53"/>
    </row>
    <row r="4" spans="1:10" s="158" customFormat="1" ht="26.25" customHeight="1">
      <c r="A4" s="101" t="s">
        <v>207</v>
      </c>
      <c r="B4" s="201" t="s">
        <v>168</v>
      </c>
      <c r="C4" s="201" t="s">
        <v>169</v>
      </c>
      <c r="D4" s="201" t="s">
        <v>170</v>
      </c>
      <c r="E4" s="201" t="s">
        <v>188</v>
      </c>
      <c r="F4" s="570" t="s">
        <v>98</v>
      </c>
      <c r="G4" s="160"/>
      <c r="H4" s="161"/>
      <c r="I4" s="161"/>
      <c r="J4" s="160"/>
    </row>
    <row r="5" spans="1:10" ht="6" customHeight="1">
      <c r="A5" s="39"/>
      <c r="B5" s="41"/>
      <c r="C5" s="41"/>
      <c r="D5" s="41"/>
      <c r="E5" s="41"/>
      <c r="F5" s="41"/>
      <c r="G5" s="1"/>
      <c r="H5" s="46"/>
      <c r="I5" s="46"/>
      <c r="J5" s="1"/>
    </row>
    <row r="6" spans="1:10">
      <c r="A6" s="79" t="s">
        <v>118</v>
      </c>
      <c r="B6" s="164">
        <v>99.59</v>
      </c>
      <c r="C6" s="164">
        <v>98.74</v>
      </c>
      <c r="D6" s="164">
        <v>99.2</v>
      </c>
      <c r="E6" s="164">
        <v>99.53</v>
      </c>
      <c r="F6" s="166">
        <v>99.37</v>
      </c>
    </row>
    <row r="7" spans="1:10">
      <c r="A7" s="79" t="s">
        <v>119</v>
      </c>
      <c r="B7" s="164">
        <v>100</v>
      </c>
      <c r="C7" s="164">
        <v>100</v>
      </c>
      <c r="D7" s="164">
        <v>100</v>
      </c>
      <c r="E7" s="164">
        <v>95.83</v>
      </c>
      <c r="F7" s="166">
        <v>98.66</v>
      </c>
    </row>
    <row r="8" spans="1:10">
      <c r="A8" s="79" t="s">
        <v>120</v>
      </c>
      <c r="B8" s="164">
        <v>100</v>
      </c>
      <c r="C8" s="164">
        <v>100</v>
      </c>
      <c r="D8" s="164">
        <v>100</v>
      </c>
      <c r="E8" s="164">
        <v>100</v>
      </c>
      <c r="F8" s="166">
        <v>100</v>
      </c>
    </row>
    <row r="9" spans="1:10">
      <c r="A9" s="79" t="s">
        <v>121</v>
      </c>
      <c r="B9" s="164">
        <v>100</v>
      </c>
      <c r="C9" s="164">
        <v>100</v>
      </c>
      <c r="D9" s="164">
        <v>100</v>
      </c>
      <c r="E9" s="164">
        <v>100</v>
      </c>
      <c r="F9" s="166">
        <v>100</v>
      </c>
    </row>
    <row r="10" spans="1:10">
      <c r="A10" s="84" t="s">
        <v>167</v>
      </c>
      <c r="B10" s="166">
        <v>99.6</v>
      </c>
      <c r="C10" s="166">
        <v>98.8</v>
      </c>
      <c r="D10" s="166">
        <v>99.26</v>
      </c>
      <c r="E10" s="166">
        <v>99.44</v>
      </c>
      <c r="F10" s="166">
        <v>99.36</v>
      </c>
    </row>
    <row r="11" spans="1:10" ht="6.75" customHeight="1">
      <c r="A11" s="53"/>
      <c r="B11" s="96"/>
      <c r="C11" s="97"/>
      <c r="D11" s="96"/>
      <c r="E11" s="96"/>
      <c r="F11" s="97"/>
    </row>
    <row r="12" spans="1:10">
      <c r="A12" s="682" t="s">
        <v>234</v>
      </c>
      <c r="B12" s="683"/>
      <c r="C12" s="683"/>
      <c r="D12" s="683"/>
      <c r="E12" s="683"/>
      <c r="F12" s="683"/>
      <c r="G12" s="683"/>
      <c r="H12" s="683"/>
      <c r="I12" s="683"/>
    </row>
    <row r="14" spans="1:10" ht="25.5" customHeight="1">
      <c r="A14" s="695" t="s">
        <v>341</v>
      </c>
      <c r="B14" s="695"/>
      <c r="C14" s="695"/>
      <c r="D14" s="695"/>
      <c r="E14" s="695"/>
      <c r="F14" s="695"/>
      <c r="G14" s="695"/>
    </row>
    <row r="15" spans="1:10">
      <c r="A15" s="75" t="s">
        <v>195</v>
      </c>
    </row>
    <row r="16" spans="1:10">
      <c r="A16" s="53"/>
      <c r="C16" s="11"/>
    </row>
    <row r="17" spans="1:10">
      <c r="A17" s="54" t="s">
        <v>129</v>
      </c>
      <c r="B17" s="750" t="s">
        <v>209</v>
      </c>
      <c r="C17" s="21"/>
    </row>
    <row r="18" spans="1:10">
      <c r="A18" s="54"/>
      <c r="B18" s="752"/>
      <c r="C18" s="21"/>
    </row>
    <row r="19" spans="1:10">
      <c r="A19" s="61" t="s">
        <v>131</v>
      </c>
      <c r="B19" s="751"/>
      <c r="C19" s="21"/>
    </row>
    <row r="20" spans="1:10">
      <c r="A20" s="14" t="s">
        <v>132</v>
      </c>
      <c r="B20" s="164">
        <v>100</v>
      </c>
      <c r="C20" s="21"/>
      <c r="E20" s="118"/>
      <c r="F20" s="119"/>
      <c r="G20" s="104"/>
    </row>
    <row r="21" spans="1:10">
      <c r="A21" s="14" t="s">
        <v>197</v>
      </c>
      <c r="B21" s="164">
        <v>100</v>
      </c>
      <c r="C21" s="21"/>
      <c r="E21" s="118"/>
      <c r="F21" s="119"/>
      <c r="G21" s="104"/>
      <c r="H21" s="2"/>
      <c r="I21" s="2"/>
      <c r="J21" s="2"/>
    </row>
    <row r="22" spans="1:10">
      <c r="A22" s="14" t="s">
        <v>133</v>
      </c>
      <c r="B22" s="164">
        <v>99.44</v>
      </c>
      <c r="C22" s="21"/>
      <c r="E22" s="118"/>
      <c r="F22" s="119"/>
      <c r="G22" s="104"/>
      <c r="H22" s="2"/>
      <c r="I22" s="2"/>
      <c r="J22" s="2"/>
    </row>
    <row r="23" spans="1:10">
      <c r="A23" s="16" t="s">
        <v>134</v>
      </c>
      <c r="B23" s="164">
        <v>100</v>
      </c>
      <c r="C23" s="21"/>
      <c r="E23" s="118"/>
      <c r="F23" s="119"/>
      <c r="G23" s="104"/>
      <c r="H23" s="2"/>
      <c r="I23" s="2"/>
      <c r="J23" s="2"/>
    </row>
    <row r="24" spans="1:10">
      <c r="A24" s="16" t="s">
        <v>135</v>
      </c>
      <c r="B24" s="164">
        <v>91.43</v>
      </c>
      <c r="C24" s="21"/>
      <c r="E24" s="118"/>
      <c r="F24" s="119"/>
      <c r="G24" s="104"/>
      <c r="H24" s="2"/>
      <c r="I24" s="2"/>
      <c r="J24" s="2"/>
    </row>
    <row r="25" spans="1:10">
      <c r="A25" s="14" t="s">
        <v>136</v>
      </c>
      <c r="B25" s="164">
        <v>100</v>
      </c>
      <c r="C25" s="21"/>
      <c r="E25" s="118"/>
      <c r="F25" s="119"/>
      <c r="G25" s="104"/>
      <c r="H25" s="2"/>
      <c r="I25" s="2"/>
      <c r="J25" s="2"/>
    </row>
    <row r="26" spans="1:10">
      <c r="A26" s="14" t="s">
        <v>137</v>
      </c>
      <c r="B26" s="164">
        <v>100</v>
      </c>
      <c r="C26" s="21"/>
      <c r="E26" s="118"/>
      <c r="F26" s="119"/>
      <c r="G26" s="104"/>
      <c r="H26" s="2"/>
      <c r="I26" s="2"/>
      <c r="J26" s="2"/>
    </row>
    <row r="27" spans="1:10">
      <c r="A27" s="14" t="s">
        <v>138</v>
      </c>
      <c r="B27" s="164">
        <v>98.29</v>
      </c>
      <c r="C27" s="21"/>
      <c r="E27" s="118"/>
      <c r="F27" s="119"/>
      <c r="G27" s="104"/>
      <c r="H27" s="2"/>
      <c r="I27" s="2"/>
      <c r="J27" s="2"/>
    </row>
    <row r="28" spans="1:10" s="628" customFormat="1">
      <c r="A28" s="618" t="s">
        <v>139</v>
      </c>
      <c r="B28" s="641">
        <v>100</v>
      </c>
      <c r="C28" s="650"/>
      <c r="E28" s="651"/>
      <c r="F28" s="652"/>
      <c r="G28" s="653"/>
    </row>
    <row r="29" spans="1:10">
      <c r="A29" s="14" t="s">
        <v>140</v>
      </c>
      <c r="B29" s="164">
        <v>99.65</v>
      </c>
      <c r="C29" s="21"/>
      <c r="E29" s="118"/>
      <c r="F29" s="119"/>
      <c r="G29" s="104"/>
    </row>
    <row r="30" spans="1:10">
      <c r="A30" s="14" t="s">
        <v>141</v>
      </c>
      <c r="B30" s="164">
        <v>100</v>
      </c>
      <c r="C30" s="21"/>
      <c r="E30" s="118"/>
      <c r="F30" s="119"/>
      <c r="G30" s="104"/>
    </row>
    <row r="31" spans="1:10">
      <c r="A31" s="14" t="s">
        <v>142</v>
      </c>
      <c r="B31" s="164">
        <v>98.74</v>
      </c>
      <c r="C31" s="21"/>
      <c r="E31" s="118"/>
      <c r="F31" s="119"/>
      <c r="G31" s="104"/>
    </row>
    <row r="32" spans="1:10">
      <c r="A32" s="14" t="s">
        <v>143</v>
      </c>
      <c r="B32" s="164">
        <v>98.96</v>
      </c>
      <c r="C32" s="21"/>
      <c r="E32" s="118"/>
      <c r="F32" s="119"/>
      <c r="G32" s="104"/>
    </row>
    <row r="33" spans="1:7">
      <c r="A33" s="14" t="s">
        <v>144</v>
      </c>
      <c r="B33" s="164">
        <v>99.59</v>
      </c>
      <c r="C33" s="21"/>
      <c r="E33" s="118"/>
      <c r="F33" s="119"/>
      <c r="G33" s="104"/>
    </row>
    <row r="34" spans="1:7">
      <c r="A34" s="14" t="s">
        <v>145</v>
      </c>
      <c r="B34" s="164">
        <v>96.02</v>
      </c>
      <c r="C34" s="21"/>
      <c r="E34" s="118"/>
      <c r="F34" s="119"/>
      <c r="G34" s="104"/>
    </row>
    <row r="35" spans="1:7">
      <c r="A35" s="14" t="s">
        <v>146</v>
      </c>
      <c r="B35" s="164">
        <v>99.22</v>
      </c>
      <c r="C35" s="21"/>
      <c r="E35" s="118"/>
      <c r="F35" s="119"/>
      <c r="G35" s="104"/>
    </row>
    <row r="36" spans="1:7">
      <c r="A36" s="14" t="s">
        <v>147</v>
      </c>
      <c r="B36" s="164">
        <v>100</v>
      </c>
      <c r="C36" s="21"/>
      <c r="E36" s="118"/>
      <c r="F36" s="119"/>
      <c r="G36" s="104"/>
    </row>
    <row r="37" spans="1:7">
      <c r="A37" s="14" t="s">
        <v>148</v>
      </c>
      <c r="B37" s="164">
        <v>100</v>
      </c>
      <c r="C37" s="21"/>
      <c r="E37" s="118"/>
      <c r="F37" s="119"/>
      <c r="G37" s="104"/>
    </row>
    <row r="38" spans="1:7">
      <c r="A38" s="14" t="s">
        <v>149</v>
      </c>
      <c r="B38" s="164">
        <v>100</v>
      </c>
      <c r="C38" s="23"/>
      <c r="E38" s="118"/>
      <c r="F38" s="119"/>
      <c r="G38" s="104"/>
    </row>
    <row r="39" spans="1:7">
      <c r="A39" s="14" t="s">
        <v>150</v>
      </c>
      <c r="B39" s="164">
        <v>100</v>
      </c>
      <c r="C39" s="38"/>
      <c r="E39" s="118"/>
      <c r="F39" s="119"/>
      <c r="G39" s="104"/>
    </row>
    <row r="40" spans="1:7">
      <c r="A40" s="14" t="s">
        <v>151</v>
      </c>
      <c r="B40" s="164">
        <v>99.71</v>
      </c>
      <c r="C40" s="21"/>
      <c r="E40" s="118"/>
      <c r="F40" s="119"/>
      <c r="G40" s="104"/>
    </row>
    <row r="41" spans="1:7">
      <c r="A41" s="1"/>
      <c r="B41" s="164"/>
      <c r="C41" s="21"/>
      <c r="E41" s="1"/>
      <c r="F41" s="1"/>
      <c r="G41" s="1"/>
    </row>
    <row r="42" spans="1:7">
      <c r="A42" s="17" t="s">
        <v>152</v>
      </c>
      <c r="B42" s="166">
        <v>99.37</v>
      </c>
      <c r="C42" s="21"/>
    </row>
    <row r="43" spans="1:7">
      <c r="A43" s="1"/>
      <c r="B43" s="164"/>
      <c r="C43" s="21"/>
    </row>
    <row r="44" spans="1:7">
      <c r="A44" s="1" t="s">
        <v>153</v>
      </c>
      <c r="B44" s="164">
        <v>100</v>
      </c>
      <c r="C44" s="21"/>
    </row>
    <row r="45" spans="1:7">
      <c r="A45" s="1" t="s">
        <v>154</v>
      </c>
      <c r="B45" s="164">
        <v>100</v>
      </c>
      <c r="C45" s="23"/>
    </row>
    <row r="46" spans="1:7">
      <c r="A46" s="1" t="s">
        <v>155</v>
      </c>
      <c r="B46" s="164">
        <v>99.8</v>
      </c>
      <c r="C46" s="1"/>
    </row>
    <row r="47" spans="1:7">
      <c r="A47" s="1" t="s">
        <v>156</v>
      </c>
      <c r="B47" s="164">
        <v>99.76</v>
      </c>
    </row>
    <row r="48" spans="1:7">
      <c r="A48" s="1" t="s">
        <v>157</v>
      </c>
      <c r="B48" s="164">
        <v>99.17</v>
      </c>
    </row>
    <row r="49" spans="1:9" ht="4.5" customHeight="1">
      <c r="A49" s="53"/>
      <c r="B49" s="53"/>
    </row>
    <row r="50" spans="1:9">
      <c r="A50" s="682" t="s">
        <v>234</v>
      </c>
      <c r="B50" s="683"/>
      <c r="C50" s="683"/>
      <c r="D50" s="683"/>
      <c r="E50" s="683"/>
      <c r="F50" s="683"/>
      <c r="G50" s="683"/>
      <c r="H50" s="683"/>
      <c r="I50" s="683"/>
    </row>
  </sheetData>
  <mergeCells count="5">
    <mergeCell ref="A1:G1"/>
    <mergeCell ref="B17:B19"/>
    <mergeCell ref="A50:I50"/>
    <mergeCell ref="A12:I12"/>
    <mergeCell ref="A14:G14"/>
  </mergeCells>
  <phoneticPr fontId="5" type="noConversion"/>
  <pageMargins left="0.75" right="0.75" top="1" bottom="1" header="0.5" footer="0.5"/>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dimension ref="A1:G52"/>
  <sheetViews>
    <sheetView topLeftCell="A13" zoomScaleNormal="100" workbookViewId="0">
      <selection activeCell="A29" sqref="A29:IV29"/>
    </sheetView>
  </sheetViews>
  <sheetFormatPr defaultRowHeight="12.75"/>
  <cols>
    <col min="1" max="1" width="30.7109375" customWidth="1"/>
    <col min="2" max="5" width="15.7109375" customWidth="1"/>
  </cols>
  <sheetData>
    <row r="1" spans="1:7" ht="45" customHeight="1">
      <c r="A1" s="753" t="s">
        <v>342</v>
      </c>
      <c r="B1" s="754"/>
      <c r="C1" s="754"/>
      <c r="D1" s="754"/>
      <c r="E1" s="754"/>
    </row>
    <row r="2" spans="1:7">
      <c r="A2" s="12" t="s">
        <v>213</v>
      </c>
    </row>
    <row r="3" spans="1:7">
      <c r="A3" s="12"/>
    </row>
    <row r="4" spans="1:7" ht="45">
      <c r="A4" s="183" t="s">
        <v>207</v>
      </c>
      <c r="B4" s="209" t="s">
        <v>203</v>
      </c>
      <c r="C4" s="209" t="s">
        <v>204</v>
      </c>
      <c r="D4" s="209" t="s">
        <v>216</v>
      </c>
      <c r="E4" s="209" t="s">
        <v>215</v>
      </c>
    </row>
    <row r="5" spans="1:7" ht="4.5" customHeight="1">
      <c r="A5" s="206"/>
      <c r="B5" s="207"/>
      <c r="C5" s="207"/>
      <c r="D5" s="207"/>
      <c r="E5" s="207"/>
    </row>
    <row r="6" spans="1:7">
      <c r="A6" t="s">
        <v>118</v>
      </c>
      <c r="B6" s="2">
        <v>90.81</v>
      </c>
      <c r="C6" s="2">
        <v>76.28</v>
      </c>
      <c r="D6" s="2">
        <v>36.72</v>
      </c>
      <c r="E6" s="2">
        <v>18.91</v>
      </c>
      <c r="F6" s="163"/>
    </row>
    <row r="7" spans="1:7">
      <c r="A7" t="s">
        <v>119</v>
      </c>
      <c r="B7" s="2">
        <v>75.11</v>
      </c>
      <c r="C7" s="2">
        <v>53.85</v>
      </c>
      <c r="D7" s="188">
        <v>22.62</v>
      </c>
      <c r="E7" s="2">
        <v>14.48</v>
      </c>
      <c r="F7" s="2"/>
      <c r="G7" s="283"/>
    </row>
    <row r="8" spans="1:7">
      <c r="A8" t="s">
        <v>120</v>
      </c>
      <c r="B8" s="2">
        <v>100</v>
      </c>
      <c r="C8" s="2">
        <v>90.57</v>
      </c>
      <c r="D8" s="2">
        <v>54.72</v>
      </c>
      <c r="E8" s="2">
        <v>30.19</v>
      </c>
      <c r="F8" s="2"/>
      <c r="G8" s="283"/>
    </row>
    <row r="9" spans="1:7">
      <c r="A9" t="s">
        <v>121</v>
      </c>
      <c r="B9" s="2">
        <v>100</v>
      </c>
      <c r="C9" s="2">
        <v>95.45</v>
      </c>
      <c r="D9" s="2">
        <v>77.27</v>
      </c>
      <c r="E9" s="2">
        <v>63.64</v>
      </c>
      <c r="F9" s="2"/>
    </row>
    <row r="10" spans="1:7">
      <c r="A10" s="52" t="s">
        <v>167</v>
      </c>
      <c r="B10" s="163">
        <v>90.53</v>
      </c>
      <c r="C10" s="163">
        <v>75.92</v>
      </c>
      <c r="D10" s="163">
        <v>36.68</v>
      </c>
      <c r="E10" s="163">
        <v>19.05</v>
      </c>
      <c r="F10" s="2"/>
    </row>
    <row r="11" spans="1:7" ht="6.75" customHeight="1">
      <c r="A11" s="53"/>
      <c r="B11" s="53"/>
      <c r="C11" s="53"/>
      <c r="D11" s="53"/>
      <c r="E11" s="53"/>
    </row>
    <row r="12" spans="1:7" ht="38.25" customHeight="1">
      <c r="A12" s="755" t="s">
        <v>225</v>
      </c>
      <c r="B12" s="755"/>
      <c r="C12" s="755"/>
      <c r="D12" s="755"/>
      <c r="E12" s="755"/>
    </row>
    <row r="13" spans="1:7" ht="12.75" customHeight="1">
      <c r="A13" s="682" t="s">
        <v>234</v>
      </c>
      <c r="B13" s="683"/>
      <c r="C13" s="683"/>
      <c r="D13" s="683"/>
      <c r="E13" s="683"/>
      <c r="F13" s="192"/>
    </row>
    <row r="15" spans="1:7" ht="31.5" customHeight="1">
      <c r="A15" s="753" t="s">
        <v>343</v>
      </c>
      <c r="B15" s="754"/>
      <c r="C15" s="754"/>
      <c r="D15" s="754"/>
      <c r="E15" s="754"/>
    </row>
    <row r="16" spans="1:7" s="44" customFormat="1" ht="14.25">
      <c r="A16" s="218" t="s">
        <v>315</v>
      </c>
    </row>
    <row r="17" spans="1:5">
      <c r="A17" s="53"/>
      <c r="C17" s="11"/>
    </row>
    <row r="18" spans="1:5" ht="12.75" customHeight="1">
      <c r="A18" s="54" t="s">
        <v>129</v>
      </c>
      <c r="B18" s="756" t="s">
        <v>203</v>
      </c>
      <c r="C18" s="756" t="s">
        <v>204</v>
      </c>
      <c r="D18" s="756" t="s">
        <v>216</v>
      </c>
      <c r="E18" s="756" t="s">
        <v>215</v>
      </c>
    </row>
    <row r="19" spans="1:5">
      <c r="A19" s="54"/>
      <c r="B19" s="757"/>
      <c r="C19" s="757"/>
      <c r="D19" s="757"/>
      <c r="E19" s="757"/>
    </row>
    <row r="20" spans="1:5" ht="21.75" customHeight="1">
      <c r="A20" s="61" t="s">
        <v>131</v>
      </c>
      <c r="B20" s="758"/>
      <c r="C20" s="758"/>
      <c r="D20" s="758"/>
      <c r="E20" s="758"/>
    </row>
    <row r="21" spans="1:5">
      <c r="A21" s="14" t="s">
        <v>132</v>
      </c>
      <c r="B21" s="164">
        <v>99.76</v>
      </c>
      <c r="C21" s="164">
        <v>81.790000000000006</v>
      </c>
      <c r="D21" s="164">
        <v>31.46</v>
      </c>
      <c r="E21" s="164">
        <v>13.19</v>
      </c>
    </row>
    <row r="22" spans="1:5">
      <c r="A22" s="14" t="s">
        <v>197</v>
      </c>
      <c r="B22" s="164">
        <v>95.95</v>
      </c>
      <c r="C22" s="164">
        <v>90.54</v>
      </c>
      <c r="D22" s="164">
        <v>27.03</v>
      </c>
      <c r="E22" s="164">
        <v>8.11</v>
      </c>
    </row>
    <row r="23" spans="1:5">
      <c r="A23" s="14" t="s">
        <v>133</v>
      </c>
      <c r="B23" s="164">
        <v>88.97</v>
      </c>
      <c r="C23" s="164">
        <v>79.349999999999994</v>
      </c>
      <c r="D23" s="164">
        <v>48.13</v>
      </c>
      <c r="E23" s="164">
        <v>26.89</v>
      </c>
    </row>
    <row r="24" spans="1:5">
      <c r="A24" s="16" t="s">
        <v>134</v>
      </c>
      <c r="B24" s="164">
        <v>97.04</v>
      </c>
      <c r="C24" s="164">
        <v>80.14</v>
      </c>
      <c r="D24" s="164">
        <v>29.77</v>
      </c>
      <c r="E24" s="164">
        <v>9.5500000000000007</v>
      </c>
    </row>
    <row r="25" spans="1:5">
      <c r="A25" s="16" t="s">
        <v>135</v>
      </c>
      <c r="B25" s="164">
        <v>88.52</v>
      </c>
      <c r="C25" s="164">
        <v>80.19</v>
      </c>
      <c r="D25" s="164">
        <v>22.92</v>
      </c>
      <c r="E25" s="164">
        <v>9.35</v>
      </c>
    </row>
    <row r="26" spans="1:5">
      <c r="A26" s="14" t="s">
        <v>136</v>
      </c>
      <c r="B26" s="164">
        <v>97.47</v>
      </c>
      <c r="C26" s="164">
        <v>92.04</v>
      </c>
      <c r="D26" s="164">
        <v>51.16</v>
      </c>
      <c r="E26" s="164">
        <v>29.96</v>
      </c>
    </row>
    <row r="27" spans="1:5">
      <c r="A27" s="14" t="s">
        <v>137</v>
      </c>
      <c r="B27" s="164">
        <v>99.08</v>
      </c>
      <c r="C27" s="164">
        <v>93.57</v>
      </c>
      <c r="D27" s="164">
        <v>33.93</v>
      </c>
      <c r="E27" s="164">
        <v>14.23</v>
      </c>
    </row>
    <row r="28" spans="1:5">
      <c r="A28" s="14" t="s">
        <v>138</v>
      </c>
      <c r="B28" s="164">
        <v>84.37</v>
      </c>
      <c r="C28" s="164">
        <v>65.31</v>
      </c>
      <c r="D28" s="164">
        <v>18.170000000000002</v>
      </c>
      <c r="E28" s="164">
        <v>9.9499999999999993</v>
      </c>
    </row>
    <row r="29" spans="1:5" s="628" customFormat="1">
      <c r="A29" s="618" t="s">
        <v>139</v>
      </c>
      <c r="B29" s="641">
        <v>98.14</v>
      </c>
      <c r="C29" s="641">
        <v>91</v>
      </c>
      <c r="D29" s="641">
        <v>61.22</v>
      </c>
      <c r="E29" s="641">
        <v>40.17</v>
      </c>
    </row>
    <row r="30" spans="1:5">
      <c r="A30" s="14" t="s">
        <v>140</v>
      </c>
      <c r="B30" s="164">
        <v>95.8</v>
      </c>
      <c r="C30" s="164">
        <v>86.71</v>
      </c>
      <c r="D30" s="164">
        <v>47.24</v>
      </c>
      <c r="E30" s="164">
        <v>24.15</v>
      </c>
    </row>
    <row r="31" spans="1:5">
      <c r="A31" s="14" t="s">
        <v>141</v>
      </c>
      <c r="B31" s="164">
        <v>98.89</v>
      </c>
      <c r="C31" s="164">
        <v>96.72</v>
      </c>
      <c r="D31" s="164">
        <v>37.99</v>
      </c>
      <c r="E31" s="164">
        <v>17.39</v>
      </c>
    </row>
    <row r="32" spans="1:5">
      <c r="A32" s="14" t="s">
        <v>142</v>
      </c>
      <c r="B32" s="164">
        <v>96.21</v>
      </c>
      <c r="C32" s="164">
        <v>78.38</v>
      </c>
      <c r="D32" s="164">
        <v>44.93</v>
      </c>
      <c r="E32" s="164">
        <v>20.81</v>
      </c>
    </row>
    <row r="33" spans="1:5">
      <c r="A33" s="14" t="s">
        <v>143</v>
      </c>
      <c r="B33" s="164">
        <v>85.04</v>
      </c>
      <c r="C33" s="164">
        <v>63.75</v>
      </c>
      <c r="D33" s="164">
        <v>28.6</v>
      </c>
      <c r="E33" s="164">
        <v>12.9</v>
      </c>
    </row>
    <row r="34" spans="1:5">
      <c r="A34" s="14" t="s">
        <v>144</v>
      </c>
      <c r="B34" s="164">
        <v>92.21</v>
      </c>
      <c r="C34" s="164">
        <v>62.97</v>
      </c>
      <c r="D34" s="164">
        <v>20.58</v>
      </c>
      <c r="E34" s="164">
        <v>10.33</v>
      </c>
    </row>
    <row r="35" spans="1:5">
      <c r="A35" s="14" t="s">
        <v>145</v>
      </c>
      <c r="B35" s="164">
        <v>63.45</v>
      </c>
      <c r="C35" s="164">
        <v>48.8</v>
      </c>
      <c r="D35" s="164">
        <v>18.079999999999998</v>
      </c>
      <c r="E35" s="164">
        <v>6.26</v>
      </c>
    </row>
    <row r="36" spans="1:5">
      <c r="A36" s="14" t="s">
        <v>146</v>
      </c>
      <c r="B36" s="164">
        <v>76.959999999999994</v>
      </c>
      <c r="C36" s="164">
        <v>60.33</v>
      </c>
      <c r="D36" s="164">
        <v>28.62</v>
      </c>
      <c r="E36" s="164">
        <v>15.59</v>
      </c>
    </row>
    <row r="37" spans="1:5">
      <c r="A37" s="14" t="s">
        <v>147</v>
      </c>
      <c r="B37" s="164">
        <v>88.16</v>
      </c>
      <c r="C37" s="164">
        <v>72.06</v>
      </c>
      <c r="D37" s="164">
        <v>28.35</v>
      </c>
      <c r="E37" s="164">
        <v>12.14</v>
      </c>
    </row>
    <row r="38" spans="1:5">
      <c r="A38" s="14" t="s">
        <v>148</v>
      </c>
      <c r="B38" s="164">
        <v>72.900000000000006</v>
      </c>
      <c r="C38" s="164">
        <v>54.16</v>
      </c>
      <c r="D38" s="164">
        <v>29.17</v>
      </c>
      <c r="E38" s="164">
        <v>9.06</v>
      </c>
    </row>
    <row r="39" spans="1:5">
      <c r="A39" s="14" t="s">
        <v>149</v>
      </c>
      <c r="B39" s="164">
        <v>97.77</v>
      </c>
      <c r="C39" s="164">
        <v>74.81</v>
      </c>
      <c r="D39" s="164">
        <v>29.85</v>
      </c>
      <c r="E39" s="164">
        <v>13.97</v>
      </c>
    </row>
    <row r="40" spans="1:5">
      <c r="A40" s="14" t="s">
        <v>150</v>
      </c>
      <c r="B40" s="164">
        <v>80.510000000000005</v>
      </c>
      <c r="C40" s="164">
        <v>55.9</v>
      </c>
      <c r="D40" s="164">
        <v>21.03</v>
      </c>
      <c r="E40" s="164">
        <v>10.25</v>
      </c>
    </row>
    <row r="41" spans="1:5">
      <c r="A41" s="14" t="s">
        <v>151</v>
      </c>
      <c r="B41" s="164">
        <v>86.15</v>
      </c>
      <c r="C41" s="164">
        <v>73.81</v>
      </c>
      <c r="D41" s="164">
        <v>44.42</v>
      </c>
      <c r="E41" s="164">
        <v>25.93</v>
      </c>
    </row>
    <row r="42" spans="1:5">
      <c r="A42" s="1"/>
      <c r="B42" s="164"/>
      <c r="C42" s="164"/>
      <c r="D42" s="164"/>
      <c r="E42" s="164"/>
    </row>
    <row r="43" spans="1:5">
      <c r="A43" s="17" t="s">
        <v>152</v>
      </c>
      <c r="B43" s="166">
        <v>90.81</v>
      </c>
      <c r="C43" s="166">
        <v>76.28</v>
      </c>
      <c r="D43" s="166">
        <v>36.72</v>
      </c>
      <c r="E43" s="166">
        <v>18.91</v>
      </c>
    </row>
    <row r="44" spans="1:5">
      <c r="A44" s="1"/>
      <c r="B44" s="164"/>
      <c r="C44" s="164"/>
      <c r="D44" s="164"/>
      <c r="E44" s="164"/>
    </row>
    <row r="45" spans="1:5">
      <c r="A45" s="1" t="s">
        <v>153</v>
      </c>
      <c r="B45" s="164">
        <v>98.09</v>
      </c>
      <c r="C45" s="164">
        <v>95.24</v>
      </c>
      <c r="D45" s="164">
        <v>77.83</v>
      </c>
      <c r="E45" s="164">
        <v>56.5</v>
      </c>
    </row>
    <row r="46" spans="1:5">
      <c r="A46" s="1" t="s">
        <v>154</v>
      </c>
      <c r="B46" s="164">
        <v>95.15</v>
      </c>
      <c r="C46" s="164">
        <v>87.01</v>
      </c>
      <c r="D46" s="164">
        <v>57.3</v>
      </c>
      <c r="E46" s="164">
        <v>35.090000000000003</v>
      </c>
    </row>
    <row r="47" spans="1:5">
      <c r="A47" s="1" t="s">
        <v>155</v>
      </c>
      <c r="B47" s="164">
        <v>93.77</v>
      </c>
      <c r="C47" s="164">
        <v>86.87</v>
      </c>
      <c r="D47" s="164">
        <v>52.13</v>
      </c>
      <c r="E47" s="164">
        <v>28.28</v>
      </c>
    </row>
    <row r="48" spans="1:5">
      <c r="A48" s="1" t="s">
        <v>156</v>
      </c>
      <c r="B48" s="164">
        <v>93.78</v>
      </c>
      <c r="C48" s="164">
        <v>84.19</v>
      </c>
      <c r="D48" s="164">
        <v>44.42</v>
      </c>
      <c r="E48" s="164">
        <v>23.62</v>
      </c>
    </row>
    <row r="49" spans="1:5">
      <c r="A49" s="1" t="s">
        <v>157</v>
      </c>
      <c r="B49" s="164">
        <v>89.36</v>
      </c>
      <c r="C49" s="164">
        <v>72.16</v>
      </c>
      <c r="D49" s="164">
        <v>30.92</v>
      </c>
      <c r="E49" s="164">
        <v>14.87</v>
      </c>
    </row>
    <row r="50" spans="1:5" ht="4.5" customHeight="1">
      <c r="A50" s="53"/>
      <c r="B50" s="53"/>
      <c r="C50" s="53"/>
      <c r="D50" s="53"/>
      <c r="E50" s="53"/>
    </row>
    <row r="51" spans="1:5" ht="41.25" customHeight="1">
      <c r="A51" s="755" t="s">
        <v>225</v>
      </c>
      <c r="B51" s="755"/>
      <c r="C51" s="755"/>
      <c r="D51" s="755"/>
      <c r="E51" s="755"/>
    </row>
    <row r="52" spans="1:5">
      <c r="A52" s="682" t="s">
        <v>234</v>
      </c>
      <c r="B52" s="683"/>
      <c r="C52" s="683"/>
      <c r="D52" s="683"/>
      <c r="E52" s="683"/>
    </row>
  </sheetData>
  <mergeCells count="10">
    <mergeCell ref="A52:E52"/>
    <mergeCell ref="A1:E1"/>
    <mergeCell ref="A12:E12"/>
    <mergeCell ref="A51:E51"/>
    <mergeCell ref="A15:E15"/>
    <mergeCell ref="B18:B20"/>
    <mergeCell ref="C18:C20"/>
    <mergeCell ref="D18:D20"/>
    <mergeCell ref="E18:E20"/>
    <mergeCell ref="A13:E13"/>
  </mergeCells>
  <phoneticPr fontId="5" type="noConversion"/>
  <pageMargins left="0.19685039370078741" right="0.19685039370078741" top="3.937007874015748E-2" bottom="0.19685039370078741" header="0.15748031496062992" footer="0.15748031496062992"/>
  <pageSetup paperSize="9" scale="90" orientation="landscape" r:id="rId1"/>
  <headerFooter alignWithMargins="0">
    <oddFooter>&amp;R&amp;P</oddFooter>
  </headerFooter>
  <rowBreaks count="1" manualBreakCount="1">
    <brk id="14" max="4" man="1"/>
  </rowBreaks>
</worksheet>
</file>

<file path=xl/worksheets/sheet19.xml><?xml version="1.0" encoding="utf-8"?>
<worksheet xmlns="http://schemas.openxmlformats.org/spreadsheetml/2006/main" xmlns:r="http://schemas.openxmlformats.org/officeDocument/2006/relationships">
  <dimension ref="A1:M86"/>
  <sheetViews>
    <sheetView topLeftCell="A40" zoomScaleNormal="100" workbookViewId="0">
      <selection activeCell="A61" sqref="A61:IV61"/>
    </sheetView>
  </sheetViews>
  <sheetFormatPr defaultRowHeight="12.75"/>
  <cols>
    <col min="1" max="1" width="31.7109375" customWidth="1"/>
    <col min="2" max="2" width="13.28515625" customWidth="1"/>
    <col min="3" max="6" width="12.42578125" customWidth="1"/>
  </cols>
  <sheetData>
    <row r="1" spans="1:13" ht="45" customHeight="1">
      <c r="A1" s="753" t="s">
        <v>20</v>
      </c>
      <c r="B1" s="753"/>
      <c r="C1" s="753"/>
      <c r="D1" s="753"/>
      <c r="E1" s="753"/>
      <c r="F1" s="753"/>
      <c r="G1" s="272"/>
      <c r="H1" s="272"/>
      <c r="I1" s="272"/>
      <c r="J1" s="272"/>
      <c r="K1" s="272"/>
      <c r="L1" s="272"/>
      <c r="M1" s="272"/>
    </row>
    <row r="2" spans="1:13">
      <c r="A2" s="12" t="s">
        <v>213</v>
      </c>
      <c r="B2" s="12"/>
    </row>
    <row r="4" spans="1:13" s="1" customFormat="1" ht="26.25" customHeight="1">
      <c r="A4" s="186" t="s">
        <v>207</v>
      </c>
      <c r="B4" s="761" t="s">
        <v>312</v>
      </c>
      <c r="C4" s="762"/>
      <c r="D4" s="762"/>
      <c r="E4" s="762"/>
      <c r="F4" s="762"/>
    </row>
    <row r="5" spans="1:13" s="1" customFormat="1" ht="60" customHeight="1">
      <c r="A5" s="80" t="s">
        <v>206</v>
      </c>
      <c r="B5" s="274" t="s">
        <v>313</v>
      </c>
      <c r="C5" s="274" t="s">
        <v>309</v>
      </c>
      <c r="D5" s="274" t="s">
        <v>310</v>
      </c>
      <c r="E5" s="274" t="s">
        <v>314</v>
      </c>
      <c r="F5" s="274" t="s">
        <v>311</v>
      </c>
    </row>
    <row r="6" spans="1:13" s="1" customFormat="1">
      <c r="A6" s="39"/>
      <c r="B6" s="39"/>
      <c r="C6" s="126"/>
      <c r="D6" s="193" t="s">
        <v>168</v>
      </c>
      <c r="E6" s="126"/>
    </row>
    <row r="7" spans="1:13" s="1" customFormat="1">
      <c r="A7" s="79" t="s">
        <v>118</v>
      </c>
      <c r="B7" s="164">
        <v>82.12</v>
      </c>
      <c r="C7" s="164">
        <v>62.29</v>
      </c>
      <c r="D7" s="164">
        <v>95.15</v>
      </c>
      <c r="E7" s="164">
        <v>49.64</v>
      </c>
      <c r="F7" s="164">
        <v>86.73</v>
      </c>
    </row>
    <row r="8" spans="1:13" s="1" customFormat="1">
      <c r="A8" s="79" t="s">
        <v>119</v>
      </c>
      <c r="B8" s="164">
        <v>83.67</v>
      </c>
      <c r="C8" s="164">
        <v>71.430000000000007</v>
      </c>
      <c r="D8" s="164">
        <v>97.96</v>
      </c>
      <c r="E8" s="164">
        <v>55.1</v>
      </c>
      <c r="F8" s="164">
        <v>97.96</v>
      </c>
      <c r="H8" s="273"/>
    </row>
    <row r="9" spans="1:13" s="1" customFormat="1">
      <c r="A9" s="79" t="s">
        <v>120</v>
      </c>
      <c r="B9" s="164">
        <v>100</v>
      </c>
      <c r="C9" s="164">
        <v>86.96</v>
      </c>
      <c r="D9" s="164">
        <v>100</v>
      </c>
      <c r="E9" s="164">
        <v>86.96</v>
      </c>
      <c r="F9" s="164">
        <v>100</v>
      </c>
      <c r="H9" s="273"/>
    </row>
    <row r="10" spans="1:13" s="1" customFormat="1">
      <c r="A10" s="79" t="s">
        <v>121</v>
      </c>
      <c r="B10" s="164">
        <v>100</v>
      </c>
      <c r="C10" s="164">
        <v>75</v>
      </c>
      <c r="D10" s="164">
        <v>50</v>
      </c>
      <c r="E10" s="164">
        <v>100</v>
      </c>
      <c r="F10" s="164">
        <v>100</v>
      </c>
      <c r="H10" s="273"/>
    </row>
    <row r="11" spans="1:13" s="1" customFormat="1">
      <c r="A11" s="84" t="s">
        <v>167</v>
      </c>
      <c r="B11" s="166">
        <v>82.3</v>
      </c>
      <c r="C11" s="166">
        <v>62.64</v>
      </c>
      <c r="D11" s="166">
        <v>95.17</v>
      </c>
      <c r="E11" s="166">
        <v>50.07</v>
      </c>
      <c r="F11" s="166">
        <v>87.02</v>
      </c>
      <c r="H11" s="273"/>
    </row>
    <row r="12" spans="1:13" s="1" customFormat="1">
      <c r="H12" s="273"/>
    </row>
    <row r="13" spans="1:13" s="1" customFormat="1">
      <c r="C13" s="92"/>
      <c r="D13" s="194" t="s">
        <v>169</v>
      </c>
      <c r="E13" s="92"/>
    </row>
    <row r="14" spans="1:13" s="1" customFormat="1">
      <c r="C14" s="40"/>
      <c r="D14" s="40"/>
      <c r="E14" s="40"/>
    </row>
    <row r="15" spans="1:13" s="1" customFormat="1">
      <c r="A15" s="79" t="s">
        <v>118</v>
      </c>
      <c r="B15" s="164">
        <v>85.78</v>
      </c>
      <c r="C15" s="173">
        <v>58.17</v>
      </c>
      <c r="D15" s="173">
        <v>98.32</v>
      </c>
      <c r="E15" s="173">
        <v>59.82</v>
      </c>
      <c r="F15" s="164">
        <v>89.83</v>
      </c>
    </row>
    <row r="16" spans="1:13" s="1" customFormat="1">
      <c r="A16" s="79" t="s">
        <v>119</v>
      </c>
      <c r="B16" s="164">
        <v>73.47</v>
      </c>
      <c r="C16" s="173">
        <v>61.22</v>
      </c>
      <c r="D16" s="173">
        <v>91.84</v>
      </c>
      <c r="E16" s="173">
        <v>46.94</v>
      </c>
      <c r="F16" s="164">
        <v>81.63</v>
      </c>
    </row>
    <row r="17" spans="1:6" s="1" customFormat="1">
      <c r="A17" s="79" t="s">
        <v>120</v>
      </c>
      <c r="B17" s="164">
        <v>90</v>
      </c>
      <c r="C17" s="173">
        <v>90</v>
      </c>
      <c r="D17" s="173">
        <v>95</v>
      </c>
      <c r="E17" s="173">
        <v>85</v>
      </c>
      <c r="F17" s="164">
        <v>95</v>
      </c>
    </row>
    <row r="18" spans="1:6" s="1" customFormat="1">
      <c r="A18" s="79" t="s">
        <v>121</v>
      </c>
      <c r="B18" s="164">
        <v>83.33</v>
      </c>
      <c r="C18" s="173">
        <v>100</v>
      </c>
      <c r="D18" s="173">
        <v>83.33</v>
      </c>
      <c r="E18" s="173">
        <v>100</v>
      </c>
      <c r="F18" s="164">
        <v>100</v>
      </c>
    </row>
    <row r="19" spans="1:6" s="1" customFormat="1">
      <c r="A19" s="84" t="s">
        <v>167</v>
      </c>
      <c r="B19" s="166">
        <v>85.44</v>
      </c>
      <c r="C19" s="174">
        <v>58.84</v>
      </c>
      <c r="D19" s="174">
        <v>98.01</v>
      </c>
      <c r="E19" s="174">
        <v>59.89</v>
      </c>
      <c r="F19" s="166">
        <v>89.68</v>
      </c>
    </row>
    <row r="20" spans="1:6" s="1" customFormat="1">
      <c r="D20" s="55"/>
    </row>
    <row r="21" spans="1:6" s="1" customFormat="1">
      <c r="C21" s="92"/>
      <c r="D21" s="194" t="s">
        <v>170</v>
      </c>
      <c r="E21" s="92"/>
    </row>
    <row r="22" spans="1:6" s="1" customFormat="1">
      <c r="C22" s="40"/>
      <c r="D22" s="40"/>
      <c r="E22" s="40"/>
    </row>
    <row r="23" spans="1:6" s="1" customFormat="1">
      <c r="A23" s="79" t="s">
        <v>118</v>
      </c>
      <c r="B23" s="164">
        <v>73.819999999999993</v>
      </c>
      <c r="C23" s="173">
        <v>58.44</v>
      </c>
      <c r="D23" s="173">
        <v>94.49</v>
      </c>
      <c r="E23" s="173">
        <v>56.31</v>
      </c>
      <c r="F23" s="164">
        <v>87.15</v>
      </c>
    </row>
    <row r="24" spans="1:6" s="1" customFormat="1">
      <c r="A24" s="79" t="s">
        <v>119</v>
      </c>
      <c r="B24" s="164">
        <v>74.069999999999993</v>
      </c>
      <c r="C24" s="173">
        <v>61.11</v>
      </c>
      <c r="D24" s="173">
        <v>83.33</v>
      </c>
      <c r="E24" s="173">
        <v>40.74</v>
      </c>
      <c r="F24" s="164">
        <v>81.48</v>
      </c>
    </row>
    <row r="25" spans="1:6" s="1" customFormat="1">
      <c r="A25" s="79" t="s">
        <v>120</v>
      </c>
      <c r="B25" s="164">
        <v>95.45</v>
      </c>
      <c r="C25" s="173">
        <v>68.180000000000007</v>
      </c>
      <c r="D25" s="173">
        <v>100</v>
      </c>
      <c r="E25" s="173">
        <v>86.36</v>
      </c>
      <c r="F25" s="164">
        <v>100</v>
      </c>
    </row>
    <row r="26" spans="1:6" s="1" customFormat="1">
      <c r="A26" s="79" t="s">
        <v>121</v>
      </c>
      <c r="B26" s="167">
        <v>100</v>
      </c>
      <c r="C26" s="173">
        <v>100</v>
      </c>
      <c r="D26" s="173">
        <v>50</v>
      </c>
      <c r="E26" s="173">
        <v>100</v>
      </c>
      <c r="F26" s="167">
        <v>100</v>
      </c>
    </row>
    <row r="27" spans="1:6" s="1" customFormat="1">
      <c r="A27" s="84" t="s">
        <v>167</v>
      </c>
      <c r="B27" s="166">
        <v>74.38</v>
      </c>
      <c r="C27" s="174">
        <v>58.93</v>
      </c>
      <c r="D27" s="174">
        <v>93.88</v>
      </c>
      <c r="E27" s="174">
        <v>56.3</v>
      </c>
      <c r="F27" s="166">
        <v>87.17</v>
      </c>
    </row>
    <row r="28" spans="1:6" s="1" customFormat="1">
      <c r="C28" s="72"/>
      <c r="E28" s="72"/>
    </row>
    <row r="29" spans="1:6" s="1" customFormat="1">
      <c r="C29" s="175"/>
      <c r="D29" s="194" t="s">
        <v>188</v>
      </c>
      <c r="E29" s="175"/>
    </row>
    <row r="30" spans="1:6" s="1" customFormat="1">
      <c r="C30" s="176"/>
      <c r="D30" s="40"/>
      <c r="E30" s="176"/>
    </row>
    <row r="31" spans="1:6" s="1" customFormat="1">
      <c r="A31" s="79" t="s">
        <v>118</v>
      </c>
      <c r="B31" s="164">
        <v>68.680000000000007</v>
      </c>
      <c r="C31" s="173">
        <v>51.32</v>
      </c>
      <c r="D31" s="173">
        <v>91.93</v>
      </c>
      <c r="E31" s="173">
        <v>45.19</v>
      </c>
      <c r="F31" s="164">
        <v>85.46</v>
      </c>
    </row>
    <row r="32" spans="1:6" s="1" customFormat="1">
      <c r="A32" s="79" t="s">
        <v>119</v>
      </c>
      <c r="B32" s="164">
        <v>40.58</v>
      </c>
      <c r="C32" s="173">
        <v>39.130000000000003</v>
      </c>
      <c r="D32" s="173">
        <v>78.260000000000005</v>
      </c>
      <c r="E32" s="173">
        <v>21.74</v>
      </c>
      <c r="F32" s="164">
        <v>69.569999999999993</v>
      </c>
    </row>
    <row r="33" spans="1:6" s="1" customFormat="1">
      <c r="A33" s="79" t="s">
        <v>120</v>
      </c>
      <c r="B33" s="164">
        <v>90.24</v>
      </c>
      <c r="C33" s="173">
        <v>58.54</v>
      </c>
      <c r="D33" s="173">
        <v>100</v>
      </c>
      <c r="E33" s="173">
        <v>90.24</v>
      </c>
      <c r="F33" s="164">
        <v>100</v>
      </c>
    </row>
    <row r="34" spans="1:6" s="1" customFormat="1">
      <c r="A34" s="79" t="s">
        <v>121</v>
      </c>
      <c r="B34" s="164">
        <v>87.5</v>
      </c>
      <c r="C34" s="173">
        <v>50</v>
      </c>
      <c r="D34" s="173">
        <v>62.5</v>
      </c>
      <c r="E34" s="173">
        <v>87.5</v>
      </c>
      <c r="F34" s="164">
        <v>100</v>
      </c>
    </row>
    <row r="35" spans="1:6" s="1" customFormat="1">
      <c r="A35" s="84" t="s">
        <v>167</v>
      </c>
      <c r="B35" s="166">
        <v>68.34</v>
      </c>
      <c r="C35" s="174">
        <v>51.11</v>
      </c>
      <c r="D35" s="174">
        <v>91.61</v>
      </c>
      <c r="E35" s="174">
        <v>45.41</v>
      </c>
      <c r="F35" s="166">
        <v>85.31</v>
      </c>
    </row>
    <row r="36" spans="1:6" s="1" customFormat="1">
      <c r="C36" s="72"/>
      <c r="E36" s="72"/>
    </row>
    <row r="37" spans="1:6" s="1" customFormat="1">
      <c r="C37" s="175"/>
      <c r="D37" s="195" t="s">
        <v>152</v>
      </c>
      <c r="E37" s="175"/>
    </row>
    <row r="38" spans="1:6" s="1" customFormat="1">
      <c r="C38" s="176"/>
      <c r="D38" s="40"/>
      <c r="E38" s="176"/>
    </row>
    <row r="39" spans="1:6" s="1" customFormat="1">
      <c r="A39" s="79" t="s">
        <v>118</v>
      </c>
      <c r="B39" s="166">
        <v>77.510000000000005</v>
      </c>
      <c r="C39" s="174">
        <v>57.6</v>
      </c>
      <c r="D39" s="174">
        <v>94.62</v>
      </c>
      <c r="E39" s="174">
        <v>50.9</v>
      </c>
      <c r="F39" s="166">
        <v>86.94</v>
      </c>
    </row>
    <row r="40" spans="1:6" s="1" customFormat="1">
      <c r="A40" s="79" t="s">
        <v>119</v>
      </c>
      <c r="B40" s="166">
        <v>65.61</v>
      </c>
      <c r="C40" s="174">
        <v>56.56</v>
      </c>
      <c r="D40" s="174">
        <v>86.88</v>
      </c>
      <c r="E40" s="174">
        <v>39.369999999999997</v>
      </c>
      <c r="F40" s="166">
        <v>81.45</v>
      </c>
    </row>
    <row r="41" spans="1:6" s="1" customFormat="1">
      <c r="A41" s="79" t="s">
        <v>120</v>
      </c>
      <c r="B41" s="166">
        <v>93.4</v>
      </c>
      <c r="C41" s="174">
        <v>72.64</v>
      </c>
      <c r="D41" s="174">
        <v>99.06</v>
      </c>
      <c r="E41" s="174">
        <v>87.74</v>
      </c>
      <c r="F41" s="166">
        <v>99.06</v>
      </c>
    </row>
    <row r="42" spans="1:6" s="1" customFormat="1">
      <c r="A42" s="79" t="s">
        <v>121</v>
      </c>
      <c r="B42" s="166">
        <v>90.91</v>
      </c>
      <c r="C42" s="174">
        <v>77.27</v>
      </c>
      <c r="D42" s="174">
        <v>63.64</v>
      </c>
      <c r="E42" s="174">
        <v>95.45</v>
      </c>
      <c r="F42" s="166">
        <v>100</v>
      </c>
    </row>
    <row r="43" spans="1:6" s="1" customFormat="1">
      <c r="A43" s="84" t="s">
        <v>167</v>
      </c>
      <c r="B43" s="166">
        <v>77.430000000000007</v>
      </c>
      <c r="C43" s="174">
        <v>57.81</v>
      </c>
      <c r="D43" s="174">
        <v>94.4</v>
      </c>
      <c r="E43" s="174">
        <v>51.18</v>
      </c>
      <c r="F43" s="166">
        <v>86.99</v>
      </c>
    </row>
    <row r="44" spans="1:6" s="1" customFormat="1">
      <c r="A44" s="5"/>
      <c r="B44" s="5"/>
      <c r="C44" s="5"/>
      <c r="D44" s="5"/>
      <c r="E44" s="5"/>
      <c r="F44" s="5"/>
    </row>
    <row r="45" spans="1:6" s="1" customFormat="1">
      <c r="A45" s="78"/>
      <c r="B45" s="78"/>
    </row>
    <row r="46" spans="1:6" s="1" customFormat="1">
      <c r="A46" s="725" t="s">
        <v>234</v>
      </c>
      <c r="B46" s="725"/>
      <c r="C46" s="763"/>
      <c r="D46" s="763"/>
      <c r="E46" s="763"/>
    </row>
    <row r="47" spans="1:6" s="1" customFormat="1"/>
    <row r="48" spans="1:6" s="1" customFormat="1">
      <c r="A48" s="674" t="s">
        <v>288</v>
      </c>
      <c r="B48" s="674"/>
      <c r="C48" s="674"/>
      <c r="D48" s="674"/>
      <c r="E48" s="674"/>
    </row>
    <row r="49" spans="1:9" s="1" customFormat="1">
      <c r="A49" s="75" t="s">
        <v>283</v>
      </c>
      <c r="B49" s="75"/>
    </row>
    <row r="50" spans="1:9" s="1" customFormat="1">
      <c r="A50" s="5"/>
      <c r="B50" s="5"/>
      <c r="C50" s="5"/>
      <c r="D50" s="5"/>
      <c r="E50" s="5"/>
    </row>
    <row r="51" spans="1:9" s="1" customFormat="1" ht="26.25" customHeight="1">
      <c r="A51" s="13" t="s">
        <v>129</v>
      </c>
      <c r="B51" s="761" t="s">
        <v>312</v>
      </c>
      <c r="C51" s="762"/>
      <c r="D51" s="762"/>
      <c r="E51" s="762"/>
      <c r="F51" s="762"/>
    </row>
    <row r="52" spans="1:9" s="1" customFormat="1" ht="60" customHeight="1">
      <c r="A52" s="61" t="s">
        <v>131</v>
      </c>
      <c r="B52" s="274" t="s">
        <v>313</v>
      </c>
      <c r="C52" s="274" t="s">
        <v>309</v>
      </c>
      <c r="D52" s="274" t="s">
        <v>310</v>
      </c>
      <c r="E52" s="274" t="s">
        <v>314</v>
      </c>
      <c r="F52" s="274" t="s">
        <v>311</v>
      </c>
    </row>
    <row r="53" spans="1:9" s="1" customFormat="1">
      <c r="A53" s="14" t="s">
        <v>132</v>
      </c>
      <c r="B53" s="164">
        <v>82.25</v>
      </c>
      <c r="C53" s="177">
        <v>50.66</v>
      </c>
      <c r="D53" s="177">
        <v>99.38</v>
      </c>
      <c r="E53" s="2">
        <v>50.55</v>
      </c>
      <c r="F53" s="164">
        <v>87.62</v>
      </c>
    </row>
    <row r="54" spans="1:9" s="1" customFormat="1">
      <c r="A54" s="14" t="s">
        <v>197</v>
      </c>
      <c r="B54" s="164">
        <v>87.84</v>
      </c>
      <c r="C54" s="177">
        <v>51.37</v>
      </c>
      <c r="D54" s="177">
        <v>97.3</v>
      </c>
      <c r="E54" s="2">
        <v>43.27</v>
      </c>
      <c r="F54" s="164">
        <v>91.9</v>
      </c>
    </row>
    <row r="55" spans="1:9" s="1" customFormat="1">
      <c r="A55" s="14" t="s">
        <v>133</v>
      </c>
      <c r="B55" s="164">
        <v>83.81</v>
      </c>
      <c r="C55" s="177">
        <v>73.19</v>
      </c>
      <c r="D55" s="177">
        <v>92.56</v>
      </c>
      <c r="E55" s="2">
        <v>49.99</v>
      </c>
      <c r="F55" s="164">
        <v>86.93</v>
      </c>
    </row>
    <row r="56" spans="1:9" s="1" customFormat="1">
      <c r="A56" s="16" t="s">
        <v>134</v>
      </c>
      <c r="B56" s="164">
        <v>100</v>
      </c>
      <c r="C56" s="177">
        <v>100</v>
      </c>
      <c r="D56" s="177">
        <v>100</v>
      </c>
      <c r="E56" s="2">
        <v>100</v>
      </c>
      <c r="F56" s="164">
        <v>100</v>
      </c>
    </row>
    <row r="57" spans="1:9" s="1" customFormat="1">
      <c r="A57" s="16" t="s">
        <v>135</v>
      </c>
      <c r="B57" s="164">
        <v>29.61</v>
      </c>
      <c r="C57" s="177">
        <v>37.44</v>
      </c>
      <c r="D57" s="177">
        <v>91.66</v>
      </c>
      <c r="E57" s="2">
        <v>35.869999999999997</v>
      </c>
      <c r="F57" s="164">
        <v>68.209999999999994</v>
      </c>
    </row>
    <row r="58" spans="1:9" s="1" customFormat="1">
      <c r="A58" s="14" t="s">
        <v>136</v>
      </c>
      <c r="B58" s="164">
        <v>93.87</v>
      </c>
      <c r="C58" s="177">
        <v>53.86</v>
      </c>
      <c r="D58" s="177">
        <v>98.98</v>
      </c>
      <c r="E58" s="2">
        <v>55.46</v>
      </c>
      <c r="F58" s="164">
        <v>90.44</v>
      </c>
    </row>
    <row r="59" spans="1:9" s="1" customFormat="1">
      <c r="A59" s="14" t="s">
        <v>137</v>
      </c>
      <c r="B59" s="164">
        <v>94.02</v>
      </c>
      <c r="C59" s="177">
        <v>49.98</v>
      </c>
      <c r="D59" s="177">
        <v>99.54</v>
      </c>
      <c r="E59" s="2">
        <v>46.81</v>
      </c>
      <c r="F59" s="164">
        <v>92.18</v>
      </c>
    </row>
    <row r="60" spans="1:9" s="1" customFormat="1">
      <c r="A60" s="14" t="s">
        <v>138</v>
      </c>
      <c r="B60" s="164">
        <v>68.37</v>
      </c>
      <c r="C60" s="177">
        <v>54.08</v>
      </c>
      <c r="D60" s="177">
        <v>89.59</v>
      </c>
      <c r="E60" s="2">
        <v>44.59</v>
      </c>
      <c r="F60" s="164">
        <v>79.19</v>
      </c>
      <c r="I60" s="54"/>
    </row>
    <row r="61" spans="1:9" s="621" customFormat="1">
      <c r="A61" s="618" t="s">
        <v>139</v>
      </c>
      <c r="B61" s="641">
        <v>94.41</v>
      </c>
      <c r="C61" s="637">
        <v>68.36</v>
      </c>
      <c r="D61" s="637">
        <v>99.69</v>
      </c>
      <c r="E61" s="626">
        <v>75.5</v>
      </c>
      <c r="F61" s="641">
        <v>96.28</v>
      </c>
      <c r="I61" s="654"/>
    </row>
    <row r="62" spans="1:9" s="1" customFormat="1">
      <c r="A62" s="14" t="s">
        <v>140</v>
      </c>
      <c r="B62" s="164">
        <v>87.07</v>
      </c>
      <c r="C62" s="177">
        <v>64.66</v>
      </c>
      <c r="D62" s="177">
        <v>96.16</v>
      </c>
      <c r="E62" s="2">
        <v>68.88</v>
      </c>
      <c r="F62" s="164">
        <v>92.31</v>
      </c>
    </row>
    <row r="63" spans="1:9" s="1" customFormat="1">
      <c r="A63" s="14" t="s">
        <v>141</v>
      </c>
      <c r="B63" s="164">
        <v>88.02</v>
      </c>
      <c r="C63" s="177">
        <v>65.209999999999994</v>
      </c>
      <c r="D63" s="177">
        <v>97.8</v>
      </c>
      <c r="E63" s="2">
        <v>39.119999999999997</v>
      </c>
      <c r="F63" s="164">
        <v>96.72</v>
      </c>
    </row>
    <row r="64" spans="1:9" s="1" customFormat="1">
      <c r="A64" s="14" t="s">
        <v>142</v>
      </c>
      <c r="B64" s="164">
        <v>77.97</v>
      </c>
      <c r="C64" s="177">
        <v>64.81</v>
      </c>
      <c r="D64" s="177">
        <v>97.47</v>
      </c>
      <c r="E64" s="2">
        <v>56.35</v>
      </c>
      <c r="F64" s="164">
        <v>92.38</v>
      </c>
    </row>
    <row r="65" spans="1:6" s="1" customFormat="1">
      <c r="A65" s="14" t="s">
        <v>143</v>
      </c>
      <c r="B65" s="164">
        <v>57.58</v>
      </c>
      <c r="C65" s="177">
        <v>48</v>
      </c>
      <c r="D65" s="177">
        <v>90.53</v>
      </c>
      <c r="E65" s="2">
        <v>50.9</v>
      </c>
      <c r="F65" s="164">
        <v>77.540000000000006</v>
      </c>
    </row>
    <row r="66" spans="1:6" s="1" customFormat="1">
      <c r="A66" s="14" t="s">
        <v>144</v>
      </c>
      <c r="B66" s="164">
        <v>57.05</v>
      </c>
      <c r="C66" s="177">
        <v>43.44</v>
      </c>
      <c r="D66" s="177">
        <v>97.15</v>
      </c>
      <c r="E66" s="2">
        <v>35.659999999999997</v>
      </c>
      <c r="F66" s="164">
        <v>82.32</v>
      </c>
    </row>
    <row r="67" spans="1:6" s="1" customFormat="1">
      <c r="A67" s="14" t="s">
        <v>145</v>
      </c>
      <c r="B67" s="164">
        <v>42.03</v>
      </c>
      <c r="C67" s="177">
        <v>32.840000000000003</v>
      </c>
      <c r="D67" s="177">
        <v>75.67</v>
      </c>
      <c r="E67" s="2">
        <v>32.33</v>
      </c>
      <c r="F67" s="164">
        <v>72.92</v>
      </c>
    </row>
    <row r="68" spans="1:6" s="1" customFormat="1">
      <c r="A68" s="14" t="s">
        <v>146</v>
      </c>
      <c r="B68" s="164">
        <v>66.62</v>
      </c>
      <c r="C68" s="177">
        <v>49.07</v>
      </c>
      <c r="D68" s="177">
        <v>87.04</v>
      </c>
      <c r="E68" s="2">
        <v>47.84</v>
      </c>
      <c r="F68" s="164">
        <v>80.8</v>
      </c>
    </row>
    <row r="69" spans="1:6" s="1" customFormat="1">
      <c r="A69" s="14" t="s">
        <v>147</v>
      </c>
      <c r="B69" s="164">
        <v>82.07</v>
      </c>
      <c r="C69" s="177">
        <v>54.26</v>
      </c>
      <c r="D69" s="177">
        <v>93.45</v>
      </c>
      <c r="E69" s="2">
        <v>49.78</v>
      </c>
      <c r="F69" s="164">
        <v>91.44</v>
      </c>
    </row>
    <row r="70" spans="1:6" s="1" customFormat="1">
      <c r="A70" s="14" t="s">
        <v>148</v>
      </c>
      <c r="B70" s="164">
        <v>60.73</v>
      </c>
      <c r="C70" s="177">
        <v>49.23</v>
      </c>
      <c r="D70" s="177">
        <v>87.36</v>
      </c>
      <c r="E70" s="2">
        <v>53.01</v>
      </c>
      <c r="F70" s="164">
        <v>84.65</v>
      </c>
    </row>
    <row r="71" spans="1:6" s="1" customFormat="1">
      <c r="A71" s="14" t="s">
        <v>149</v>
      </c>
      <c r="B71" s="164">
        <v>66.36</v>
      </c>
      <c r="C71" s="177">
        <v>46.48</v>
      </c>
      <c r="D71" s="177">
        <v>99</v>
      </c>
      <c r="E71" s="2">
        <v>36.76</v>
      </c>
      <c r="F71" s="164">
        <v>88.63</v>
      </c>
    </row>
    <row r="72" spans="1:6" s="1" customFormat="1">
      <c r="A72" s="14" t="s">
        <v>150</v>
      </c>
      <c r="B72" s="164">
        <v>75.37</v>
      </c>
      <c r="C72" s="177">
        <v>61.49</v>
      </c>
      <c r="D72" s="177">
        <v>93.06</v>
      </c>
      <c r="E72" s="2">
        <v>63.06</v>
      </c>
      <c r="F72" s="164">
        <v>88.69</v>
      </c>
    </row>
    <row r="73" spans="1:6" s="1" customFormat="1">
      <c r="A73" s="14" t="s">
        <v>151</v>
      </c>
      <c r="B73" s="164">
        <v>79.47</v>
      </c>
      <c r="C73" s="177">
        <v>60.81</v>
      </c>
      <c r="D73" s="177">
        <v>92.14</v>
      </c>
      <c r="E73" s="2">
        <v>38.28</v>
      </c>
      <c r="F73" s="164">
        <v>88.49</v>
      </c>
    </row>
    <row r="74" spans="1:6" s="1" customFormat="1">
      <c r="B74" s="164"/>
      <c r="C74" s="177"/>
      <c r="D74" s="177"/>
      <c r="E74" s="2"/>
      <c r="F74" s="164"/>
    </row>
    <row r="75" spans="1:6" s="1" customFormat="1" ht="15">
      <c r="A75" s="17" t="s">
        <v>152</v>
      </c>
      <c r="B75" s="166">
        <v>77.510000000000005</v>
      </c>
      <c r="C75" s="178">
        <v>57.6</v>
      </c>
      <c r="D75" s="178">
        <v>94.62</v>
      </c>
      <c r="E75" s="249">
        <v>50.9</v>
      </c>
      <c r="F75" s="166">
        <v>86.94</v>
      </c>
    </row>
    <row r="76" spans="1:6" s="1" customFormat="1" ht="15">
      <c r="B76" s="164"/>
      <c r="C76" s="177"/>
      <c r="D76" s="177"/>
      <c r="E76" s="249"/>
      <c r="F76" s="164"/>
    </row>
    <row r="77" spans="1:6" s="1" customFormat="1">
      <c r="A77" s="1" t="s">
        <v>153</v>
      </c>
      <c r="B77" s="164">
        <v>97.14</v>
      </c>
      <c r="C77" s="177">
        <v>81.69</v>
      </c>
      <c r="D77" s="177">
        <v>98.09</v>
      </c>
      <c r="E77" s="2">
        <v>92.39</v>
      </c>
      <c r="F77" s="164">
        <v>98.09</v>
      </c>
    </row>
    <row r="78" spans="1:6" s="1" customFormat="1">
      <c r="A78" s="1" t="s">
        <v>154</v>
      </c>
      <c r="B78" s="164">
        <v>92.36</v>
      </c>
      <c r="C78" s="177">
        <v>72.430000000000007</v>
      </c>
      <c r="D78" s="177">
        <v>97.33</v>
      </c>
      <c r="E78" s="2">
        <v>79.349999999999994</v>
      </c>
      <c r="F78" s="164">
        <v>96.36</v>
      </c>
    </row>
    <row r="79" spans="1:6" s="1" customFormat="1">
      <c r="A79" s="1" t="s">
        <v>155</v>
      </c>
      <c r="B79" s="164">
        <v>93.78</v>
      </c>
      <c r="C79" s="177">
        <v>68.89</v>
      </c>
      <c r="D79" s="177">
        <v>97.11</v>
      </c>
      <c r="E79" s="2">
        <v>64.31</v>
      </c>
      <c r="F79" s="164">
        <v>95.74</v>
      </c>
    </row>
    <row r="80" spans="1:6" s="1" customFormat="1">
      <c r="A80" s="1" t="s">
        <v>156</v>
      </c>
      <c r="B80" s="164">
        <v>86.64</v>
      </c>
      <c r="C80" s="177">
        <v>63.13</v>
      </c>
      <c r="D80" s="177">
        <v>95.98</v>
      </c>
      <c r="E80" s="2">
        <v>57.35</v>
      </c>
      <c r="F80" s="164">
        <v>92.88</v>
      </c>
    </row>
    <row r="81" spans="1:6" s="1" customFormat="1">
      <c r="A81" s="1" t="s">
        <v>157</v>
      </c>
      <c r="B81" s="164">
        <v>72.12</v>
      </c>
      <c r="C81" s="177">
        <v>53.5</v>
      </c>
      <c r="D81" s="177">
        <v>93.77</v>
      </c>
      <c r="E81" s="2">
        <v>45.03</v>
      </c>
      <c r="F81" s="164">
        <v>83.7</v>
      </c>
    </row>
    <row r="82" spans="1:6" s="1" customFormat="1">
      <c r="A82" s="5"/>
      <c r="B82" s="5"/>
      <c r="C82" s="179"/>
      <c r="D82" s="179"/>
      <c r="E82" s="179"/>
      <c r="F82" s="179"/>
    </row>
    <row r="83" spans="1:6" s="1" customFormat="1">
      <c r="A83" s="78"/>
      <c r="B83" s="78"/>
      <c r="C83" s="127"/>
      <c r="D83" s="128"/>
      <c r="E83" s="146"/>
    </row>
    <row r="84" spans="1:6" s="1" customFormat="1">
      <c r="A84" s="725" t="s">
        <v>234</v>
      </c>
      <c r="B84" s="725"/>
      <c r="C84" s="763"/>
      <c r="D84" s="763"/>
      <c r="E84" s="763"/>
    </row>
    <row r="85" spans="1:6" s="1" customFormat="1">
      <c r="A85" s="759"/>
      <c r="B85" s="759"/>
      <c r="C85" s="760"/>
      <c r="D85" s="760"/>
      <c r="E85" s="760"/>
    </row>
    <row r="86" spans="1:6" s="1" customFormat="1"/>
  </sheetData>
  <mergeCells count="7">
    <mergeCell ref="A85:E85"/>
    <mergeCell ref="A1:F1"/>
    <mergeCell ref="B4:F4"/>
    <mergeCell ref="B51:F51"/>
    <mergeCell ref="A48:E48"/>
    <mergeCell ref="A84:E84"/>
    <mergeCell ref="A46:E46"/>
  </mergeCells>
  <phoneticPr fontId="0" type="noConversion"/>
  <pageMargins left="0.7" right="0.7" top="0.75" bottom="0.75" header="0.3" footer="0.3"/>
  <pageSetup scale="97" orientation="portrait" horizontalDpi="4294967295" verticalDpi="4294967295" r:id="rId1"/>
  <rowBreaks count="1" manualBreakCount="1">
    <brk id="47" max="5" man="1"/>
  </rowBreaks>
</worksheet>
</file>

<file path=xl/worksheets/sheet2.xml><?xml version="1.0" encoding="utf-8"?>
<worksheet xmlns="http://schemas.openxmlformats.org/spreadsheetml/2006/main" xmlns:r="http://schemas.openxmlformats.org/officeDocument/2006/relationships">
  <dimension ref="A1:I57"/>
  <sheetViews>
    <sheetView topLeftCell="A28" zoomScaleNormal="100" workbookViewId="0">
      <selection activeCell="A35" sqref="A35:IV35"/>
    </sheetView>
  </sheetViews>
  <sheetFormatPr defaultRowHeight="12.75"/>
  <cols>
    <col min="1" max="1" width="29.140625" customWidth="1"/>
    <col min="2" max="2" width="13.7109375" customWidth="1"/>
    <col min="3" max="3" width="12.5703125" customWidth="1"/>
    <col min="4" max="4" width="12.42578125" customWidth="1"/>
    <col min="5" max="5" width="11.28515625" customWidth="1"/>
    <col min="6" max="6" width="13.7109375" style="44" customWidth="1"/>
  </cols>
  <sheetData>
    <row r="1" spans="1:8" ht="39.75" customHeight="1">
      <c r="A1" s="686" t="s">
        <v>438</v>
      </c>
      <c r="B1" s="687"/>
      <c r="C1" s="687"/>
      <c r="D1" s="687"/>
      <c r="E1" s="687"/>
      <c r="F1" s="687"/>
      <c r="H1" s="63"/>
    </row>
    <row r="2" spans="1:8">
      <c r="A2" s="55" t="s">
        <v>189</v>
      </c>
    </row>
    <row r="3" spans="1:8" ht="5.25" customHeight="1">
      <c r="A3" s="62"/>
    </row>
    <row r="4" spans="1:8" ht="27.75" customHeight="1">
      <c r="A4" s="101" t="s">
        <v>207</v>
      </c>
      <c r="B4" s="203" t="s">
        <v>168</v>
      </c>
      <c r="C4" s="203" t="s">
        <v>169</v>
      </c>
      <c r="D4" s="203" t="s">
        <v>170</v>
      </c>
      <c r="E4" s="203" t="s">
        <v>188</v>
      </c>
      <c r="F4" s="204" t="s">
        <v>152</v>
      </c>
      <c r="G4" s="12"/>
    </row>
    <row r="5" spans="1:8">
      <c r="A5" s="65"/>
      <c r="B5" s="689" t="s">
        <v>29</v>
      </c>
      <c r="C5" s="690"/>
      <c r="D5" s="690"/>
      <c r="E5" s="690"/>
      <c r="F5" s="690"/>
    </row>
    <row r="6" spans="1:8">
      <c r="A6" s="66" t="s">
        <v>118</v>
      </c>
      <c r="B6" s="164">
        <v>15.67</v>
      </c>
      <c r="C6" s="164">
        <v>35.57</v>
      </c>
      <c r="D6" s="164">
        <v>19.829999999999998</v>
      </c>
      <c r="E6" s="164">
        <v>13.99</v>
      </c>
      <c r="F6" s="165">
        <v>19.29</v>
      </c>
    </row>
    <row r="7" spans="1:8">
      <c r="A7" s="66" t="s">
        <v>159</v>
      </c>
      <c r="B7" s="164">
        <v>24.49</v>
      </c>
      <c r="C7" s="164">
        <v>38.78</v>
      </c>
      <c r="D7" s="164">
        <v>20.37</v>
      </c>
      <c r="E7" s="164">
        <v>4.17</v>
      </c>
      <c r="F7" s="165">
        <v>20.09</v>
      </c>
    </row>
    <row r="8" spans="1:8">
      <c r="A8" s="66" t="s">
        <v>120</v>
      </c>
      <c r="B8" s="164">
        <v>73.91</v>
      </c>
      <c r="C8" s="164">
        <v>80</v>
      </c>
      <c r="D8" s="164">
        <v>59.09</v>
      </c>
      <c r="E8" s="164">
        <v>39.020000000000003</v>
      </c>
      <c r="F8" s="170">
        <v>58.49</v>
      </c>
    </row>
    <row r="9" spans="1:8">
      <c r="A9" s="66" t="s">
        <v>121</v>
      </c>
      <c r="B9" s="167">
        <v>100</v>
      </c>
      <c r="C9" s="167">
        <v>83.33</v>
      </c>
      <c r="D9" s="167">
        <v>100</v>
      </c>
      <c r="E9" s="167">
        <v>87.5</v>
      </c>
      <c r="F9" s="170">
        <v>90.91</v>
      </c>
    </row>
    <row r="10" spans="1:8" s="1" customFormat="1">
      <c r="A10" s="85" t="s">
        <v>167</v>
      </c>
      <c r="B10" s="168">
        <v>16.34</v>
      </c>
      <c r="C10" s="168">
        <v>36.43</v>
      </c>
      <c r="D10" s="168">
        <v>20.96</v>
      </c>
      <c r="E10" s="168">
        <v>14.32</v>
      </c>
      <c r="F10" s="168">
        <v>19.989999999999998</v>
      </c>
    </row>
    <row r="11" spans="1:8" ht="5.25" customHeight="1">
      <c r="A11" s="66"/>
      <c r="B11" s="67"/>
      <c r="C11" s="67"/>
      <c r="D11" s="67"/>
      <c r="E11" s="67"/>
      <c r="F11" s="67"/>
    </row>
    <row r="12" spans="1:8" ht="12" customHeight="1">
      <c r="A12" s="63"/>
      <c r="B12" s="688" t="s">
        <v>161</v>
      </c>
      <c r="C12" s="688"/>
      <c r="D12" s="688"/>
      <c r="E12" s="688"/>
      <c r="F12" s="688"/>
    </row>
    <row r="13" spans="1:8" ht="8.25" customHeight="1">
      <c r="A13" s="12"/>
      <c r="B13" s="68"/>
      <c r="C13" s="66"/>
      <c r="D13" s="68"/>
      <c r="E13" s="68"/>
      <c r="F13" s="68"/>
    </row>
    <row r="14" spans="1:8">
      <c r="A14" s="66" t="s">
        <v>118</v>
      </c>
      <c r="B14" s="2">
        <v>7.67</v>
      </c>
      <c r="C14" s="2">
        <v>10.59</v>
      </c>
      <c r="D14" s="2">
        <v>6.33</v>
      </c>
      <c r="E14" s="2">
        <v>2.92</v>
      </c>
      <c r="F14" s="182">
        <v>6.28</v>
      </c>
    </row>
    <row r="15" spans="1:8">
      <c r="A15" s="66" t="s">
        <v>159</v>
      </c>
      <c r="B15" s="2">
        <v>5.92</v>
      </c>
      <c r="C15" s="2">
        <v>12.78</v>
      </c>
      <c r="D15" s="2">
        <v>6.26</v>
      </c>
      <c r="E15" s="2">
        <v>0.7</v>
      </c>
      <c r="F15" s="182">
        <v>7.96</v>
      </c>
    </row>
    <row r="16" spans="1:8">
      <c r="A16" s="66" t="s">
        <v>120</v>
      </c>
      <c r="B16" s="2">
        <v>12.98</v>
      </c>
      <c r="C16" s="2">
        <v>13.93</v>
      </c>
      <c r="D16" s="2">
        <v>4.28</v>
      </c>
      <c r="E16" s="2">
        <v>5.0199999999999996</v>
      </c>
      <c r="F16" s="182">
        <v>8.09</v>
      </c>
    </row>
    <row r="17" spans="1:9">
      <c r="A17" s="66" t="s">
        <v>121</v>
      </c>
      <c r="B17" s="2">
        <v>24.83</v>
      </c>
      <c r="C17" s="2">
        <v>18.03</v>
      </c>
      <c r="D17" s="2">
        <v>19.87</v>
      </c>
      <c r="E17" s="2">
        <v>5.86</v>
      </c>
      <c r="F17" s="182">
        <v>13.25</v>
      </c>
    </row>
    <row r="18" spans="1:9" s="1" customFormat="1">
      <c r="A18" s="84" t="s">
        <v>167</v>
      </c>
      <c r="B18" s="182">
        <v>9.4600000000000009</v>
      </c>
      <c r="C18" s="182">
        <v>12.31</v>
      </c>
      <c r="D18" s="182">
        <v>7.23</v>
      </c>
      <c r="E18" s="182">
        <v>3.65</v>
      </c>
      <c r="F18" s="182">
        <v>7.45</v>
      </c>
    </row>
    <row r="19" spans="1:9" ht="4.5" customHeight="1">
      <c r="A19" s="69"/>
      <c r="B19" s="71"/>
      <c r="C19" s="70"/>
      <c r="D19" s="70"/>
      <c r="E19" s="70"/>
      <c r="F19" s="64"/>
    </row>
    <row r="20" spans="1:9">
      <c r="A20" s="682" t="s">
        <v>240</v>
      </c>
      <c r="B20" s="683"/>
      <c r="C20" s="683"/>
      <c r="D20" s="683"/>
      <c r="E20" s="683"/>
      <c r="F20" s="683"/>
      <c r="G20" s="683"/>
      <c r="H20" s="683"/>
      <c r="I20" s="683"/>
    </row>
    <row r="21" spans="1:9">
      <c r="A21" s="25"/>
      <c r="B21" s="26"/>
      <c r="C21" s="26"/>
      <c r="D21" s="26"/>
      <c r="E21" s="26"/>
      <c r="F21" s="26"/>
    </row>
    <row r="22" spans="1:9" ht="40.5" customHeight="1">
      <c r="A22" s="686" t="s">
        <v>437</v>
      </c>
      <c r="B22" s="687"/>
      <c r="C22" s="687"/>
      <c r="D22" s="687"/>
      <c r="E22" s="687"/>
      <c r="F22" s="687"/>
    </row>
    <row r="23" spans="1:9">
      <c r="A23" s="55" t="s">
        <v>193</v>
      </c>
      <c r="B23" s="44"/>
      <c r="C23" s="44"/>
      <c r="D23" s="44"/>
      <c r="E23" s="44"/>
    </row>
    <row r="24" spans="1:9" s="44" customFormat="1" ht="6" customHeight="1">
      <c r="A24" s="55"/>
    </row>
    <row r="25" spans="1:9" ht="30.75" customHeight="1">
      <c r="A25" s="171" t="s">
        <v>166</v>
      </c>
      <c r="B25" s="684" t="s">
        <v>160</v>
      </c>
      <c r="C25" s="147"/>
      <c r="D25" s="684" t="s">
        <v>161</v>
      </c>
      <c r="E25" s="25"/>
      <c r="H25" s="241"/>
      <c r="I25" s="241"/>
    </row>
    <row r="26" spans="1:9" ht="30.75" customHeight="1">
      <c r="A26" s="5" t="s">
        <v>165</v>
      </c>
      <c r="B26" s="685"/>
      <c r="C26" s="53"/>
      <c r="D26" s="685"/>
      <c r="E26" s="25"/>
      <c r="H26" s="241"/>
      <c r="I26" s="241"/>
    </row>
    <row r="27" spans="1:9">
      <c r="A27" s="14" t="s">
        <v>132</v>
      </c>
      <c r="B27" s="140">
        <v>9.6199999999999992</v>
      </c>
      <c r="C27" s="243"/>
      <c r="D27" s="140">
        <v>8.6199999999999992</v>
      </c>
      <c r="E27" s="241"/>
      <c r="H27" s="241"/>
      <c r="I27" s="241"/>
    </row>
    <row r="28" spans="1:9">
      <c r="A28" s="14" t="s">
        <v>197</v>
      </c>
      <c r="B28" s="140">
        <v>21.62</v>
      </c>
      <c r="C28" s="2"/>
      <c r="D28" s="140">
        <v>8.07</v>
      </c>
      <c r="E28" s="241"/>
      <c r="H28" s="241"/>
      <c r="I28" s="241"/>
    </row>
    <row r="29" spans="1:9" ht="15">
      <c r="A29" s="14" t="s">
        <v>133</v>
      </c>
      <c r="B29" s="140">
        <v>20.68</v>
      </c>
      <c r="C29" s="2"/>
      <c r="D29" s="140">
        <v>6.49</v>
      </c>
      <c r="E29" s="241"/>
      <c r="H29" s="242"/>
      <c r="I29" s="242"/>
    </row>
    <row r="30" spans="1:9">
      <c r="A30" s="16" t="s">
        <v>134</v>
      </c>
      <c r="B30" s="140">
        <v>97.04</v>
      </c>
      <c r="C30" s="2"/>
      <c r="D30" s="140">
        <v>20.67</v>
      </c>
      <c r="E30" s="241"/>
      <c r="H30" s="241"/>
      <c r="I30" s="44"/>
    </row>
    <row r="31" spans="1:9">
      <c r="A31" s="16" t="s">
        <v>135</v>
      </c>
      <c r="B31" s="140">
        <v>24.65</v>
      </c>
      <c r="C31" s="2"/>
      <c r="D31" s="140">
        <v>14.34</v>
      </c>
      <c r="E31" s="241"/>
      <c r="H31" s="241"/>
      <c r="I31" s="44"/>
    </row>
    <row r="32" spans="1:9">
      <c r="A32" s="14" t="s">
        <v>136</v>
      </c>
      <c r="B32" s="140">
        <v>33.11</v>
      </c>
      <c r="C32" s="2"/>
      <c r="D32" s="140">
        <v>11.53</v>
      </c>
      <c r="E32" s="241"/>
      <c r="H32" s="241"/>
      <c r="I32" s="44"/>
    </row>
    <row r="33" spans="1:9">
      <c r="A33" s="14" t="s">
        <v>137</v>
      </c>
      <c r="B33" s="140">
        <v>35.31</v>
      </c>
      <c r="C33" s="2"/>
      <c r="D33" s="140">
        <v>7.96</v>
      </c>
      <c r="E33" s="241"/>
      <c r="H33" s="241"/>
      <c r="I33" s="44"/>
    </row>
    <row r="34" spans="1:9" ht="15">
      <c r="A34" s="14" t="s">
        <v>138</v>
      </c>
      <c r="B34" s="140">
        <v>11.93</v>
      </c>
      <c r="C34" s="2"/>
      <c r="D34" s="140">
        <v>10.69</v>
      </c>
      <c r="E34" s="241"/>
      <c r="H34" s="242"/>
      <c r="I34" s="44"/>
    </row>
    <row r="35" spans="1:9" s="628" customFormat="1">
      <c r="A35" s="618" t="s">
        <v>139</v>
      </c>
      <c r="B35" s="625">
        <v>26.16</v>
      </c>
      <c r="C35" s="626"/>
      <c r="D35" s="625">
        <v>8.52</v>
      </c>
      <c r="E35" s="627"/>
      <c r="F35" s="621"/>
      <c r="H35" s="627"/>
      <c r="I35" s="621"/>
    </row>
    <row r="36" spans="1:9">
      <c r="A36" s="14" t="s">
        <v>140</v>
      </c>
      <c r="B36" s="140">
        <v>31.38</v>
      </c>
      <c r="C36" s="2"/>
      <c r="D36" s="140">
        <v>9.82</v>
      </c>
      <c r="E36" s="241"/>
      <c r="H36" s="241"/>
      <c r="I36" s="44"/>
    </row>
    <row r="37" spans="1:9">
      <c r="A37" s="14" t="s">
        <v>141</v>
      </c>
      <c r="B37" s="140">
        <v>25.02</v>
      </c>
      <c r="C37" s="2"/>
      <c r="D37" s="140">
        <v>5.0199999999999996</v>
      </c>
      <c r="E37" s="241"/>
      <c r="H37" s="241"/>
      <c r="I37" s="44"/>
    </row>
    <row r="38" spans="1:9">
      <c r="A38" s="14" t="s">
        <v>142</v>
      </c>
      <c r="B38" s="140">
        <v>10.45</v>
      </c>
      <c r="C38" s="2"/>
      <c r="D38" s="140">
        <v>2.31</v>
      </c>
      <c r="E38" s="241"/>
      <c r="H38" s="241"/>
      <c r="I38" s="44"/>
    </row>
    <row r="39" spans="1:9" ht="15">
      <c r="A39" s="14" t="s">
        <v>143</v>
      </c>
      <c r="B39" s="140">
        <v>15.72</v>
      </c>
      <c r="C39" s="2"/>
      <c r="D39" s="140">
        <v>5.16</v>
      </c>
      <c r="E39" s="241"/>
      <c r="H39" s="242"/>
      <c r="I39" s="44"/>
    </row>
    <row r="40" spans="1:9">
      <c r="A40" s="14" t="s">
        <v>144</v>
      </c>
      <c r="B40" s="140">
        <v>8.31</v>
      </c>
      <c r="C40" s="2"/>
      <c r="D40" s="140">
        <v>3.66</v>
      </c>
      <c r="E40" s="241"/>
      <c r="H40" s="241"/>
      <c r="I40" s="44"/>
    </row>
    <row r="41" spans="1:9">
      <c r="A41" s="14" t="s">
        <v>145</v>
      </c>
      <c r="B41" s="140">
        <v>7.9</v>
      </c>
      <c r="C41" s="2"/>
      <c r="D41" s="140">
        <v>0.77</v>
      </c>
      <c r="E41" s="241"/>
      <c r="H41" s="241"/>
      <c r="I41" s="44"/>
    </row>
    <row r="42" spans="1:9">
      <c r="A42" s="14" t="s">
        <v>146</v>
      </c>
      <c r="B42" s="140">
        <v>16.93</v>
      </c>
      <c r="C42" s="2"/>
      <c r="D42" s="140">
        <v>2.2400000000000002</v>
      </c>
      <c r="E42" s="241"/>
      <c r="H42" s="241"/>
      <c r="I42" s="44"/>
    </row>
    <row r="43" spans="1:9">
      <c r="A43" s="14" t="s">
        <v>147</v>
      </c>
      <c r="B43" s="140">
        <v>17.690000000000001</v>
      </c>
      <c r="C43" s="2"/>
      <c r="D43" s="140">
        <v>3.21</v>
      </c>
      <c r="E43" s="241"/>
      <c r="H43" s="241"/>
      <c r="I43" s="44"/>
    </row>
    <row r="44" spans="1:9" ht="15">
      <c r="A44" s="14" t="s">
        <v>148</v>
      </c>
      <c r="B44" s="140">
        <v>7.69</v>
      </c>
      <c r="C44" s="2"/>
      <c r="D44" s="140">
        <v>2.36</v>
      </c>
      <c r="E44" s="241"/>
      <c r="H44" s="242"/>
      <c r="I44" s="44"/>
    </row>
    <row r="45" spans="1:9">
      <c r="A45" s="14" t="s">
        <v>149</v>
      </c>
      <c r="B45" s="140">
        <v>13.76</v>
      </c>
      <c r="C45" s="2"/>
      <c r="D45" s="140">
        <v>9.69</v>
      </c>
      <c r="E45" s="241"/>
      <c r="H45" s="241"/>
      <c r="I45" s="44"/>
    </row>
    <row r="46" spans="1:9">
      <c r="A46" s="14" t="s">
        <v>150</v>
      </c>
      <c r="B46" s="140">
        <v>16.14</v>
      </c>
      <c r="C46" s="2"/>
      <c r="D46" s="140">
        <v>1.55</v>
      </c>
      <c r="E46" s="241"/>
      <c r="H46" s="241"/>
      <c r="I46" s="44"/>
    </row>
    <row r="47" spans="1:9">
      <c r="A47" s="14" t="s">
        <v>151</v>
      </c>
      <c r="B47" s="140">
        <v>14.13</v>
      </c>
      <c r="C47" s="2"/>
      <c r="D47" s="140">
        <v>3.51</v>
      </c>
      <c r="E47" s="241"/>
      <c r="H47" s="241"/>
      <c r="I47" s="44"/>
    </row>
    <row r="48" spans="1:9" ht="6.75" customHeight="1">
      <c r="A48" s="1"/>
      <c r="B48" s="144"/>
      <c r="C48" s="2"/>
      <c r="D48" s="144"/>
      <c r="E48" s="241"/>
      <c r="H48" s="241"/>
      <c r="I48" s="44"/>
    </row>
    <row r="49" spans="1:9" ht="15">
      <c r="A49" s="17" t="s">
        <v>152</v>
      </c>
      <c r="B49" s="226">
        <v>19.29</v>
      </c>
      <c r="C49" s="2"/>
      <c r="D49" s="226">
        <v>6.28</v>
      </c>
      <c r="E49" s="242"/>
      <c r="H49" s="242"/>
      <c r="I49" s="44"/>
    </row>
    <row r="50" spans="1:9" ht="6" customHeight="1">
      <c r="A50" s="1"/>
      <c r="B50" s="144"/>
      <c r="C50" s="2"/>
      <c r="D50" s="244"/>
      <c r="E50" s="242"/>
    </row>
    <row r="51" spans="1:9">
      <c r="A51" s="1" t="s">
        <v>153</v>
      </c>
      <c r="B51" s="227">
        <v>54.5</v>
      </c>
      <c r="C51" s="2"/>
      <c r="D51" s="245">
        <v>7.49</v>
      </c>
      <c r="E51" s="241"/>
    </row>
    <row r="52" spans="1:9">
      <c r="A52" s="1" t="s">
        <v>154</v>
      </c>
      <c r="B52" s="227">
        <v>43.58</v>
      </c>
      <c r="C52" s="2"/>
      <c r="D52" s="245">
        <v>5.69</v>
      </c>
      <c r="E52" s="241"/>
    </row>
    <row r="53" spans="1:9">
      <c r="A53" s="1" t="s">
        <v>155</v>
      </c>
      <c r="B53" s="227">
        <v>34.4</v>
      </c>
      <c r="C53" s="2"/>
      <c r="D53" s="245">
        <v>6.81</v>
      </c>
      <c r="E53" s="241"/>
    </row>
    <row r="54" spans="1:9">
      <c r="A54" s="1" t="s">
        <v>156</v>
      </c>
      <c r="B54" s="227">
        <v>24.09</v>
      </c>
      <c r="C54" s="2"/>
      <c r="D54" s="245">
        <v>5.4</v>
      </c>
      <c r="E54" s="241"/>
    </row>
    <row r="55" spans="1:9">
      <c r="A55" s="1" t="s">
        <v>157</v>
      </c>
      <c r="B55" s="227">
        <v>14.01</v>
      </c>
      <c r="C55" s="9"/>
      <c r="D55" s="245">
        <v>4.3099999999999996</v>
      </c>
      <c r="E55" s="241"/>
    </row>
    <row r="56" spans="1:9" ht="6" customHeight="1">
      <c r="A56" s="5"/>
      <c r="B56" s="131"/>
      <c r="C56" s="53"/>
      <c r="D56" s="132"/>
      <c r="E56" s="44"/>
    </row>
    <row r="57" spans="1:9">
      <c r="A57" s="682" t="s">
        <v>240</v>
      </c>
      <c r="B57" s="683"/>
      <c r="C57" s="683"/>
      <c r="D57" s="683"/>
      <c r="E57" s="683"/>
      <c r="F57" s="683"/>
      <c r="G57" s="683"/>
      <c r="H57" s="683"/>
      <c r="I57" s="683"/>
    </row>
  </sheetData>
  <mergeCells count="8">
    <mergeCell ref="A57:I57"/>
    <mergeCell ref="B25:B26"/>
    <mergeCell ref="D25:D26"/>
    <mergeCell ref="A1:F1"/>
    <mergeCell ref="A22:F22"/>
    <mergeCell ref="B12:F12"/>
    <mergeCell ref="B5:F5"/>
    <mergeCell ref="A20:I20"/>
  </mergeCells>
  <phoneticPr fontId="5" type="noConversion"/>
  <pageMargins left="0.59055118110236227" right="0.59055118110236227" top="0.78740157480314965" bottom="0.78740157480314965" header="0.51181102362204722" footer="0.51181102362204722"/>
  <pageSetup paperSize="9" scale="95" orientation="portrait" r:id="rId1"/>
  <headerFooter alignWithMargins="0"/>
</worksheet>
</file>

<file path=xl/worksheets/sheet20.xml><?xml version="1.0" encoding="utf-8"?>
<worksheet xmlns="http://schemas.openxmlformats.org/spreadsheetml/2006/main" xmlns:r="http://schemas.openxmlformats.org/officeDocument/2006/relationships">
  <dimension ref="A1:K86"/>
  <sheetViews>
    <sheetView topLeftCell="A46" zoomScaleNormal="100" workbookViewId="0">
      <selection activeCell="A61" sqref="A61:IV61"/>
    </sheetView>
  </sheetViews>
  <sheetFormatPr defaultRowHeight="12.75"/>
  <cols>
    <col min="1" max="1" width="31.7109375" customWidth="1"/>
    <col min="2" max="2" width="13.28515625" customWidth="1"/>
    <col min="3" max="6" width="12.42578125" customWidth="1"/>
  </cols>
  <sheetData>
    <row r="1" spans="1:11" ht="44.25" customHeight="1">
      <c r="A1" s="753" t="s">
        <v>344</v>
      </c>
      <c r="B1" s="753"/>
      <c r="C1" s="753"/>
      <c r="D1" s="753"/>
      <c r="E1" s="753"/>
      <c r="F1" s="220"/>
      <c r="H1" s="63"/>
      <c r="I1" s="63"/>
      <c r="J1" s="63"/>
      <c r="K1" s="63"/>
    </row>
    <row r="2" spans="1:11">
      <c r="A2" s="12" t="s">
        <v>213</v>
      </c>
      <c r="B2" s="12"/>
    </row>
    <row r="4" spans="1:11" s="1" customFormat="1" ht="12.75" customHeight="1">
      <c r="A4" s="186" t="s">
        <v>207</v>
      </c>
      <c r="B4" s="737" t="s">
        <v>287</v>
      </c>
      <c r="C4" s="737" t="s">
        <v>284</v>
      </c>
      <c r="D4" s="764" t="s">
        <v>285</v>
      </c>
      <c r="E4" s="737" t="s">
        <v>286</v>
      </c>
    </row>
    <row r="5" spans="1:11" s="1" customFormat="1" ht="54.75" customHeight="1">
      <c r="A5" s="80" t="s">
        <v>206</v>
      </c>
      <c r="B5" s="738"/>
      <c r="C5" s="738"/>
      <c r="D5" s="765"/>
      <c r="E5" s="738"/>
    </row>
    <row r="6" spans="1:11" s="1" customFormat="1">
      <c r="A6" s="39"/>
      <c r="B6" s="39"/>
      <c r="C6" s="126"/>
      <c r="D6" s="193" t="s">
        <v>168</v>
      </c>
      <c r="E6" s="126"/>
    </row>
    <row r="7" spans="1:11" s="1" customFormat="1">
      <c r="A7" s="79" t="s">
        <v>118</v>
      </c>
      <c r="B7" s="164">
        <v>18.48</v>
      </c>
      <c r="C7" s="164">
        <v>36.69</v>
      </c>
      <c r="D7" s="164">
        <v>12.9</v>
      </c>
      <c r="E7" s="164">
        <v>28.03</v>
      </c>
    </row>
    <row r="8" spans="1:11" s="1" customFormat="1">
      <c r="A8" s="79" t="s">
        <v>119</v>
      </c>
      <c r="B8" s="164">
        <v>8.16</v>
      </c>
      <c r="C8" s="164">
        <v>38.78</v>
      </c>
      <c r="D8" s="164">
        <v>12.24</v>
      </c>
      <c r="E8" s="164">
        <v>16.329999999999998</v>
      </c>
    </row>
    <row r="9" spans="1:11" s="1" customFormat="1">
      <c r="A9" s="79" t="s">
        <v>120</v>
      </c>
      <c r="B9" s="164">
        <v>13.04</v>
      </c>
      <c r="C9" s="164">
        <v>73.91</v>
      </c>
      <c r="D9" s="164">
        <v>56.52</v>
      </c>
      <c r="E9" s="164">
        <v>69.569999999999993</v>
      </c>
    </row>
    <row r="10" spans="1:11" s="1" customFormat="1">
      <c r="A10" s="79" t="s">
        <v>121</v>
      </c>
      <c r="B10" s="164">
        <v>75</v>
      </c>
      <c r="C10" s="164">
        <v>50</v>
      </c>
      <c r="D10" s="164">
        <v>50</v>
      </c>
      <c r="E10" s="164">
        <v>50</v>
      </c>
    </row>
    <row r="11" spans="1:11" s="1" customFormat="1">
      <c r="A11" s="84" t="s">
        <v>167</v>
      </c>
      <c r="B11" s="166">
        <v>18.350000000000001</v>
      </c>
      <c r="C11" s="166">
        <v>37.01</v>
      </c>
      <c r="D11" s="166">
        <v>13.26</v>
      </c>
      <c r="E11" s="166">
        <v>28.18</v>
      </c>
    </row>
    <row r="12" spans="1:11" s="1" customFormat="1" ht="5.25" customHeight="1"/>
    <row r="13" spans="1:11" s="1" customFormat="1">
      <c r="C13" s="92"/>
      <c r="D13" s="194" t="s">
        <v>169</v>
      </c>
      <c r="E13" s="92"/>
    </row>
    <row r="14" spans="1:11" s="1" customFormat="1" ht="4.5" customHeight="1">
      <c r="C14" s="40"/>
      <c r="D14" s="40"/>
      <c r="E14" s="40"/>
    </row>
    <row r="15" spans="1:11" s="1" customFormat="1">
      <c r="A15" s="79" t="s">
        <v>118</v>
      </c>
      <c r="B15" s="164">
        <v>23.19</v>
      </c>
      <c r="C15" s="173">
        <v>42.43</v>
      </c>
      <c r="D15" s="173">
        <v>11.92</v>
      </c>
      <c r="E15" s="173">
        <v>30.06</v>
      </c>
    </row>
    <row r="16" spans="1:11" s="1" customFormat="1">
      <c r="A16" s="79" t="s">
        <v>119</v>
      </c>
      <c r="B16" s="164">
        <v>14.29</v>
      </c>
      <c r="C16" s="173">
        <v>48.98</v>
      </c>
      <c r="D16" s="173">
        <v>6.12</v>
      </c>
      <c r="E16" s="173">
        <v>16.329999999999998</v>
      </c>
    </row>
    <row r="17" spans="1:5" s="1" customFormat="1">
      <c r="A17" s="79" t="s">
        <v>120</v>
      </c>
      <c r="B17" s="164">
        <v>40</v>
      </c>
      <c r="C17" s="173">
        <v>65</v>
      </c>
      <c r="D17" s="173">
        <v>20</v>
      </c>
      <c r="E17" s="173">
        <v>45</v>
      </c>
    </row>
    <row r="18" spans="1:5" s="1" customFormat="1">
      <c r="A18" s="79" t="s">
        <v>121</v>
      </c>
      <c r="B18" s="164">
        <v>66.67</v>
      </c>
      <c r="C18" s="173">
        <v>83.33</v>
      </c>
      <c r="D18" s="173">
        <v>66.67</v>
      </c>
      <c r="E18" s="173">
        <v>83.33</v>
      </c>
    </row>
    <row r="19" spans="1:5" s="1" customFormat="1">
      <c r="A19" s="84" t="s">
        <v>167</v>
      </c>
      <c r="B19" s="166">
        <v>23.3</v>
      </c>
      <c r="C19" s="174">
        <v>43.09</v>
      </c>
      <c r="D19" s="174">
        <v>12.06</v>
      </c>
      <c r="E19" s="174">
        <v>30.02</v>
      </c>
    </row>
    <row r="20" spans="1:5" s="1" customFormat="1" ht="5.25" customHeight="1">
      <c r="D20" s="55"/>
    </row>
    <row r="21" spans="1:5" s="1" customFormat="1">
      <c r="C21" s="92"/>
      <c r="D21" s="194" t="s">
        <v>170</v>
      </c>
      <c r="E21" s="92"/>
    </row>
    <row r="22" spans="1:5" s="1" customFormat="1" ht="4.5" customHeight="1">
      <c r="C22" s="40"/>
      <c r="D22" s="40"/>
      <c r="E22" s="40"/>
    </row>
    <row r="23" spans="1:5" s="1" customFormat="1">
      <c r="A23" s="79" t="s">
        <v>118</v>
      </c>
      <c r="B23" s="164">
        <v>13.78</v>
      </c>
      <c r="C23" s="173">
        <v>32.74</v>
      </c>
      <c r="D23" s="173">
        <v>14.24</v>
      </c>
      <c r="E23" s="173">
        <v>33.74</v>
      </c>
    </row>
    <row r="24" spans="1:5" s="1" customFormat="1">
      <c r="A24" s="79" t="s">
        <v>119</v>
      </c>
      <c r="B24" s="164">
        <v>3.7</v>
      </c>
      <c r="C24" s="173">
        <v>25.93</v>
      </c>
      <c r="D24" s="173">
        <v>5.56</v>
      </c>
      <c r="E24" s="173">
        <v>27.78</v>
      </c>
    </row>
    <row r="25" spans="1:5" s="1" customFormat="1">
      <c r="A25" s="79" t="s">
        <v>120</v>
      </c>
      <c r="B25" s="164">
        <v>27.27</v>
      </c>
      <c r="C25" s="173">
        <v>86.36</v>
      </c>
      <c r="D25" s="173">
        <v>31.82</v>
      </c>
      <c r="E25" s="173">
        <v>50</v>
      </c>
    </row>
    <row r="26" spans="1:5" s="1" customFormat="1">
      <c r="A26" s="79" t="s">
        <v>121</v>
      </c>
      <c r="B26" s="167" t="s">
        <v>212</v>
      </c>
      <c r="C26" s="173">
        <v>100</v>
      </c>
      <c r="D26" s="173">
        <v>50</v>
      </c>
      <c r="E26" s="173">
        <v>100</v>
      </c>
    </row>
    <row r="27" spans="1:5" s="1" customFormat="1">
      <c r="A27" s="84" t="s">
        <v>167</v>
      </c>
      <c r="B27" s="166">
        <v>13.49</v>
      </c>
      <c r="C27" s="174">
        <v>33.76</v>
      </c>
      <c r="D27" s="174">
        <v>14.3</v>
      </c>
      <c r="E27" s="174">
        <v>34.020000000000003</v>
      </c>
    </row>
    <row r="28" spans="1:5" s="1" customFormat="1" ht="4.5" customHeight="1">
      <c r="C28" s="72"/>
      <c r="E28" s="72"/>
    </row>
    <row r="29" spans="1:5" s="1" customFormat="1">
      <c r="C29" s="175"/>
      <c r="D29" s="194" t="s">
        <v>188</v>
      </c>
      <c r="E29" s="175"/>
    </row>
    <row r="30" spans="1:5" s="1" customFormat="1" ht="3.75" customHeight="1">
      <c r="C30" s="176"/>
      <c r="D30" s="40"/>
      <c r="E30" s="176"/>
    </row>
    <row r="31" spans="1:5" s="1" customFormat="1">
      <c r="A31" s="79" t="s">
        <v>118</v>
      </c>
      <c r="B31" s="164">
        <v>11.11</v>
      </c>
      <c r="C31" s="173">
        <v>27.19</v>
      </c>
      <c r="D31" s="173">
        <v>13.28</v>
      </c>
      <c r="E31" s="173">
        <v>29.11</v>
      </c>
    </row>
    <row r="32" spans="1:5" s="1" customFormat="1">
      <c r="A32" s="79" t="s">
        <v>119</v>
      </c>
      <c r="B32" s="164">
        <v>7.25</v>
      </c>
      <c r="C32" s="173">
        <v>2.9</v>
      </c>
      <c r="D32" s="173">
        <v>1.45</v>
      </c>
      <c r="E32" s="173">
        <v>11.59</v>
      </c>
    </row>
    <row r="33" spans="1:5" s="1" customFormat="1">
      <c r="A33" s="79" t="s">
        <v>120</v>
      </c>
      <c r="B33" s="164">
        <v>9.76</v>
      </c>
      <c r="C33" s="173">
        <v>53.66</v>
      </c>
      <c r="D33" s="173">
        <v>31.71</v>
      </c>
      <c r="E33" s="173">
        <v>39.020000000000003</v>
      </c>
    </row>
    <row r="34" spans="1:5" s="1" customFormat="1">
      <c r="A34" s="79" t="s">
        <v>121</v>
      </c>
      <c r="B34" s="164">
        <v>37.5</v>
      </c>
      <c r="C34" s="173">
        <v>37.5</v>
      </c>
      <c r="D34" s="173">
        <v>25</v>
      </c>
      <c r="E34" s="173">
        <v>75</v>
      </c>
    </row>
    <row r="35" spans="1:5" s="1" customFormat="1">
      <c r="A35" s="84" t="s">
        <v>167</v>
      </c>
      <c r="B35" s="166">
        <v>11.06</v>
      </c>
      <c r="C35" s="174">
        <v>27</v>
      </c>
      <c r="D35" s="174">
        <v>13.29</v>
      </c>
      <c r="E35" s="174">
        <v>28.94</v>
      </c>
    </row>
    <row r="36" spans="1:5" s="1" customFormat="1" ht="4.5" customHeight="1">
      <c r="C36" s="72"/>
      <c r="E36" s="72"/>
    </row>
    <row r="37" spans="1:5" s="1" customFormat="1">
      <c r="C37" s="175"/>
      <c r="D37" s="195" t="s">
        <v>152</v>
      </c>
      <c r="E37" s="175"/>
    </row>
    <row r="38" spans="1:5" s="1" customFormat="1" ht="5.25" customHeight="1">
      <c r="C38" s="176"/>
      <c r="D38" s="40"/>
      <c r="E38" s="176"/>
    </row>
    <row r="39" spans="1:5" s="1" customFormat="1">
      <c r="A39" s="79" t="s">
        <v>118</v>
      </c>
      <c r="B39" s="166">
        <v>16.420000000000002</v>
      </c>
      <c r="C39" s="174">
        <v>34.24</v>
      </c>
      <c r="D39" s="174">
        <v>13.01</v>
      </c>
      <c r="E39" s="174">
        <v>29.44</v>
      </c>
    </row>
    <row r="40" spans="1:5" s="1" customFormat="1">
      <c r="A40" s="79" t="s">
        <v>119</v>
      </c>
      <c r="B40" s="166">
        <v>8.14</v>
      </c>
      <c r="C40" s="174">
        <v>26.7</v>
      </c>
      <c r="D40" s="174">
        <v>5.88</v>
      </c>
      <c r="E40" s="174">
        <v>17.649999999999999</v>
      </c>
    </row>
    <row r="41" spans="1:5" s="1" customFormat="1">
      <c r="A41" s="79" t="s">
        <v>120</v>
      </c>
      <c r="B41" s="166">
        <v>19.809999999999999</v>
      </c>
      <c r="C41" s="174">
        <v>66.98</v>
      </c>
      <c r="D41" s="174">
        <v>34.909999999999997</v>
      </c>
      <c r="E41" s="174">
        <v>49.06</v>
      </c>
    </row>
    <row r="42" spans="1:5" s="1" customFormat="1">
      <c r="A42" s="79" t="s">
        <v>121</v>
      </c>
      <c r="B42" s="166">
        <v>45.45</v>
      </c>
      <c r="C42" s="174">
        <v>63.64</v>
      </c>
      <c r="D42" s="174">
        <v>45.45</v>
      </c>
      <c r="E42" s="174">
        <v>77.27</v>
      </c>
    </row>
    <row r="43" spans="1:5" s="1" customFormat="1">
      <c r="A43" s="84" t="s">
        <v>167</v>
      </c>
      <c r="B43" s="166">
        <v>16.32</v>
      </c>
      <c r="C43" s="174">
        <v>34.53</v>
      </c>
      <c r="D43" s="174">
        <v>13.18</v>
      </c>
      <c r="E43" s="174">
        <v>29.5</v>
      </c>
    </row>
    <row r="44" spans="1:5" s="1" customFormat="1" ht="6" customHeight="1">
      <c r="A44" s="5"/>
      <c r="B44" s="5"/>
      <c r="C44" s="5"/>
      <c r="D44" s="5"/>
      <c r="E44" s="5"/>
    </row>
    <row r="45" spans="1:5" s="1" customFormat="1">
      <c r="A45" s="78"/>
      <c r="B45" s="78"/>
    </row>
    <row r="46" spans="1:5" s="1" customFormat="1" ht="26.25" customHeight="1">
      <c r="A46" s="725" t="s">
        <v>234</v>
      </c>
      <c r="B46" s="725"/>
      <c r="C46" s="763"/>
      <c r="D46" s="763"/>
      <c r="E46" s="763"/>
    </row>
    <row r="47" spans="1:5" s="1" customFormat="1"/>
    <row r="48" spans="1:5" s="1" customFormat="1" ht="42" customHeight="1">
      <c r="A48" s="674" t="s">
        <v>345</v>
      </c>
      <c r="B48" s="674"/>
      <c r="C48" s="674"/>
      <c r="D48" s="674"/>
      <c r="E48" s="674"/>
    </row>
    <row r="49" spans="1:5" s="1" customFormat="1">
      <c r="A49" s="75" t="s">
        <v>283</v>
      </c>
      <c r="B49" s="75"/>
    </row>
    <row r="50" spans="1:5" s="1" customFormat="1">
      <c r="A50" s="5"/>
      <c r="B50" s="5"/>
      <c r="C50" s="5"/>
      <c r="D50" s="5"/>
      <c r="E50" s="5"/>
    </row>
    <row r="51" spans="1:5" s="1" customFormat="1" ht="12.75" customHeight="1">
      <c r="A51" s="13" t="s">
        <v>129</v>
      </c>
      <c r="B51" s="737" t="s">
        <v>287</v>
      </c>
      <c r="C51" s="737" t="s">
        <v>284</v>
      </c>
      <c r="D51" s="764" t="s">
        <v>285</v>
      </c>
      <c r="E51" s="737" t="s">
        <v>286</v>
      </c>
    </row>
    <row r="52" spans="1:5" s="1" customFormat="1" ht="50.25" customHeight="1">
      <c r="A52" s="61" t="s">
        <v>131</v>
      </c>
      <c r="B52" s="738"/>
      <c r="C52" s="738"/>
      <c r="D52" s="765"/>
      <c r="E52" s="738"/>
    </row>
    <row r="53" spans="1:5" s="1" customFormat="1">
      <c r="A53" s="14" t="s">
        <v>132</v>
      </c>
      <c r="B53" s="164">
        <v>21.04</v>
      </c>
      <c r="C53" s="177">
        <v>34.56</v>
      </c>
      <c r="D53" s="177">
        <v>11.92</v>
      </c>
      <c r="E53" s="2">
        <v>28</v>
      </c>
    </row>
    <row r="54" spans="1:5" s="1" customFormat="1">
      <c r="A54" s="14" t="s">
        <v>197</v>
      </c>
      <c r="B54" s="164">
        <v>28.38</v>
      </c>
      <c r="C54" s="177">
        <v>56.77</v>
      </c>
      <c r="D54" s="177">
        <v>9.4600000000000009</v>
      </c>
      <c r="E54" s="2">
        <v>21.61</v>
      </c>
    </row>
    <row r="55" spans="1:5" s="1" customFormat="1">
      <c r="A55" s="14" t="s">
        <v>133</v>
      </c>
      <c r="B55" s="164">
        <v>16.04</v>
      </c>
      <c r="C55" s="177">
        <v>38.81</v>
      </c>
      <c r="D55" s="177">
        <v>14.6</v>
      </c>
      <c r="E55" s="2">
        <v>28.99</v>
      </c>
    </row>
    <row r="56" spans="1:5" s="1" customFormat="1">
      <c r="A56" s="16" t="s">
        <v>134</v>
      </c>
      <c r="B56" s="164">
        <v>36.61</v>
      </c>
      <c r="C56" s="177">
        <v>58.77</v>
      </c>
      <c r="D56" s="177">
        <v>13.28</v>
      </c>
      <c r="E56" s="2">
        <v>26.63</v>
      </c>
    </row>
    <row r="57" spans="1:5" s="1" customFormat="1">
      <c r="A57" s="16" t="s">
        <v>135</v>
      </c>
      <c r="B57" s="164">
        <v>16.190000000000001</v>
      </c>
      <c r="C57" s="177">
        <v>29.67</v>
      </c>
      <c r="D57" s="177">
        <v>5.71</v>
      </c>
      <c r="E57" s="2">
        <v>14.05</v>
      </c>
    </row>
    <row r="58" spans="1:5" s="1" customFormat="1">
      <c r="A58" s="14" t="s">
        <v>136</v>
      </c>
      <c r="B58" s="164">
        <v>22.1</v>
      </c>
      <c r="C58" s="177">
        <v>46.88</v>
      </c>
      <c r="D58" s="177">
        <v>16.170000000000002</v>
      </c>
      <c r="E58" s="2">
        <v>34.78</v>
      </c>
    </row>
    <row r="59" spans="1:5" s="1" customFormat="1">
      <c r="A59" s="14" t="s">
        <v>137</v>
      </c>
      <c r="B59" s="164">
        <v>16.53</v>
      </c>
      <c r="C59" s="177">
        <v>26.15</v>
      </c>
      <c r="D59" s="177">
        <v>4.12</v>
      </c>
      <c r="E59" s="2">
        <v>24.29</v>
      </c>
    </row>
    <row r="60" spans="1:5" s="1" customFormat="1">
      <c r="A60" s="14" t="s">
        <v>138</v>
      </c>
      <c r="B60" s="164">
        <v>18.170000000000002</v>
      </c>
      <c r="C60" s="177">
        <v>27.26</v>
      </c>
      <c r="D60" s="177">
        <v>7.8</v>
      </c>
      <c r="E60" s="2">
        <v>23.81</v>
      </c>
    </row>
    <row r="61" spans="1:5" s="621" customFormat="1">
      <c r="A61" s="618" t="s">
        <v>139</v>
      </c>
      <c r="B61" s="641">
        <v>28.72</v>
      </c>
      <c r="C61" s="637">
        <v>47.01</v>
      </c>
      <c r="D61" s="637">
        <v>12.81</v>
      </c>
      <c r="E61" s="626">
        <v>36.06</v>
      </c>
    </row>
    <row r="62" spans="1:5" s="1" customFormat="1">
      <c r="A62" s="14" t="s">
        <v>140</v>
      </c>
      <c r="B62" s="164">
        <v>17.12</v>
      </c>
      <c r="C62" s="177">
        <v>43.71</v>
      </c>
      <c r="D62" s="177">
        <v>17.46</v>
      </c>
      <c r="E62" s="2">
        <v>44.42</v>
      </c>
    </row>
    <row r="63" spans="1:5" s="1" customFormat="1">
      <c r="A63" s="14" t="s">
        <v>141</v>
      </c>
      <c r="B63" s="164">
        <v>14.1</v>
      </c>
      <c r="C63" s="177">
        <v>35.770000000000003</v>
      </c>
      <c r="D63" s="177">
        <v>15.2</v>
      </c>
      <c r="E63" s="2">
        <v>27.1</v>
      </c>
    </row>
    <row r="64" spans="1:5" s="1" customFormat="1">
      <c r="A64" s="14" t="s">
        <v>142</v>
      </c>
      <c r="B64" s="164">
        <v>16.100000000000001</v>
      </c>
      <c r="C64" s="177">
        <v>31.79</v>
      </c>
      <c r="D64" s="177">
        <v>13.99</v>
      </c>
      <c r="E64" s="2">
        <v>29.23</v>
      </c>
    </row>
    <row r="65" spans="1:5" s="1" customFormat="1">
      <c r="A65" s="14" t="s">
        <v>143</v>
      </c>
      <c r="B65" s="164">
        <v>9.67</v>
      </c>
      <c r="C65" s="177">
        <v>24.22</v>
      </c>
      <c r="D65" s="177">
        <v>11.7</v>
      </c>
      <c r="E65" s="2">
        <v>30.05</v>
      </c>
    </row>
    <row r="66" spans="1:5" s="1" customFormat="1">
      <c r="A66" s="14" t="s">
        <v>144</v>
      </c>
      <c r="B66" s="164">
        <v>8.1300000000000008</v>
      </c>
      <c r="C66" s="177">
        <v>21.75</v>
      </c>
      <c r="D66" s="177">
        <v>15.05</v>
      </c>
      <c r="E66" s="2">
        <v>31.33</v>
      </c>
    </row>
    <row r="67" spans="1:5" s="1" customFormat="1">
      <c r="A67" s="14" t="s">
        <v>145</v>
      </c>
      <c r="B67" s="164">
        <v>13.38</v>
      </c>
      <c r="C67" s="177">
        <v>21.81</v>
      </c>
      <c r="D67" s="177">
        <v>10.29</v>
      </c>
      <c r="E67" s="2">
        <v>26.46</v>
      </c>
    </row>
    <row r="68" spans="1:5" s="1" customFormat="1">
      <c r="A68" s="14" t="s">
        <v>146</v>
      </c>
      <c r="B68" s="164">
        <v>15.08</v>
      </c>
      <c r="C68" s="177">
        <v>30.07</v>
      </c>
      <c r="D68" s="177">
        <v>11.01</v>
      </c>
      <c r="E68" s="2">
        <v>28.22</v>
      </c>
    </row>
    <row r="69" spans="1:5" s="1" customFormat="1">
      <c r="A69" s="14" t="s">
        <v>147</v>
      </c>
      <c r="B69" s="164">
        <v>10.08</v>
      </c>
      <c r="C69" s="177">
        <v>31.46</v>
      </c>
      <c r="D69" s="177">
        <v>13.09</v>
      </c>
      <c r="E69" s="2">
        <v>41.66</v>
      </c>
    </row>
    <row r="70" spans="1:5" s="1" customFormat="1">
      <c r="A70" s="14" t="s">
        <v>148</v>
      </c>
      <c r="B70" s="164">
        <v>7.91</v>
      </c>
      <c r="C70" s="177">
        <v>19.68</v>
      </c>
      <c r="D70" s="177">
        <v>9.17</v>
      </c>
      <c r="E70" s="2">
        <v>31.2</v>
      </c>
    </row>
    <row r="71" spans="1:5" s="1" customFormat="1">
      <c r="A71" s="14" t="s">
        <v>149</v>
      </c>
      <c r="B71" s="164">
        <v>13.9</v>
      </c>
      <c r="C71" s="177">
        <v>28.18</v>
      </c>
      <c r="D71" s="177">
        <v>13.67</v>
      </c>
      <c r="E71" s="2">
        <v>19.010000000000002</v>
      </c>
    </row>
    <row r="72" spans="1:5" s="1" customFormat="1">
      <c r="A72" s="14" t="s">
        <v>150</v>
      </c>
      <c r="B72" s="164">
        <v>5.63</v>
      </c>
      <c r="C72" s="177">
        <v>30.26</v>
      </c>
      <c r="D72" s="177">
        <v>18.98</v>
      </c>
      <c r="E72" s="2">
        <v>34.61</v>
      </c>
    </row>
    <row r="73" spans="1:5" s="1" customFormat="1">
      <c r="A73" s="14" t="s">
        <v>151</v>
      </c>
      <c r="B73" s="164">
        <v>11.4</v>
      </c>
      <c r="C73" s="177">
        <v>24.7</v>
      </c>
      <c r="D73" s="177">
        <v>11.39</v>
      </c>
      <c r="E73" s="2">
        <v>25.45</v>
      </c>
    </row>
    <row r="74" spans="1:5" s="1" customFormat="1" ht="5.25" customHeight="1">
      <c r="B74" s="164"/>
      <c r="C74" s="177"/>
      <c r="D74" s="177"/>
      <c r="E74" s="2"/>
    </row>
    <row r="75" spans="1:5" s="1" customFormat="1" ht="15">
      <c r="A75" s="17" t="s">
        <v>152</v>
      </c>
      <c r="B75" s="166">
        <v>16.420000000000002</v>
      </c>
      <c r="C75" s="178">
        <v>34.24</v>
      </c>
      <c r="D75" s="178">
        <v>13.01</v>
      </c>
      <c r="E75" s="249">
        <v>29.44</v>
      </c>
    </row>
    <row r="76" spans="1:5" s="1" customFormat="1" ht="5.25" customHeight="1">
      <c r="B76" s="164"/>
      <c r="C76" s="177"/>
      <c r="D76" s="177"/>
      <c r="E76" s="249"/>
    </row>
    <row r="77" spans="1:5" s="1" customFormat="1">
      <c r="A77" s="1" t="s">
        <v>153</v>
      </c>
      <c r="B77" s="164">
        <v>40.119999999999997</v>
      </c>
      <c r="C77" s="177">
        <v>70.010000000000005</v>
      </c>
      <c r="D77" s="177">
        <v>44</v>
      </c>
      <c r="E77" s="2">
        <v>73.959999999999994</v>
      </c>
    </row>
    <row r="78" spans="1:5" s="1" customFormat="1">
      <c r="A78" s="1" t="s">
        <v>154</v>
      </c>
      <c r="B78" s="164">
        <v>22.5</v>
      </c>
      <c r="C78" s="177">
        <v>53.43</v>
      </c>
      <c r="D78" s="177">
        <v>19.98</v>
      </c>
      <c r="E78" s="2">
        <v>54.21</v>
      </c>
    </row>
    <row r="79" spans="1:5" s="1" customFormat="1">
      <c r="A79" s="1" t="s">
        <v>155</v>
      </c>
      <c r="B79" s="164">
        <v>19.190000000000001</v>
      </c>
      <c r="C79" s="177">
        <v>45.88</v>
      </c>
      <c r="D79" s="177">
        <v>17.600000000000001</v>
      </c>
      <c r="E79" s="2">
        <v>43</v>
      </c>
    </row>
    <row r="80" spans="1:5" s="1" customFormat="1">
      <c r="A80" s="1" t="s">
        <v>156</v>
      </c>
      <c r="B80" s="164">
        <v>15.17</v>
      </c>
      <c r="C80" s="177">
        <v>40.08</v>
      </c>
      <c r="D80" s="177">
        <v>15.32</v>
      </c>
      <c r="E80" s="2">
        <v>37.82</v>
      </c>
    </row>
    <row r="81" spans="1:5" s="1" customFormat="1">
      <c r="A81" s="1" t="s">
        <v>157</v>
      </c>
      <c r="B81" s="164">
        <v>15.46</v>
      </c>
      <c r="C81" s="177">
        <v>29.5</v>
      </c>
      <c r="D81" s="177">
        <v>10.86</v>
      </c>
      <c r="E81" s="2">
        <v>23.35</v>
      </c>
    </row>
    <row r="82" spans="1:5" s="1" customFormat="1" ht="5.25" customHeight="1">
      <c r="A82" s="5"/>
      <c r="B82" s="5"/>
      <c r="C82" s="179"/>
      <c r="D82" s="179"/>
      <c r="E82" s="179"/>
    </row>
    <row r="83" spans="1:5" s="1" customFormat="1">
      <c r="A83" s="78"/>
      <c r="B83" s="78"/>
      <c r="C83" s="127"/>
      <c r="D83" s="128"/>
      <c r="E83" s="146"/>
    </row>
    <row r="84" spans="1:5" s="1" customFormat="1" ht="26.25" customHeight="1">
      <c r="A84" s="725" t="s">
        <v>234</v>
      </c>
      <c r="B84" s="725"/>
      <c r="C84" s="763"/>
      <c r="D84" s="763"/>
      <c r="E84" s="763"/>
    </row>
    <row r="85" spans="1:5" s="1" customFormat="1">
      <c r="A85" s="759"/>
      <c r="B85" s="759"/>
      <c r="C85" s="760"/>
      <c r="D85" s="760"/>
      <c r="E85" s="760"/>
    </row>
    <row r="86" spans="1:5" s="1" customFormat="1"/>
  </sheetData>
  <mergeCells count="13">
    <mergeCell ref="A1:E1"/>
    <mergeCell ref="B4:B5"/>
    <mergeCell ref="B51:B52"/>
    <mergeCell ref="C4:C5"/>
    <mergeCell ref="D4:D5"/>
    <mergeCell ref="E4:E5"/>
    <mergeCell ref="A46:E46"/>
    <mergeCell ref="C51:C52"/>
    <mergeCell ref="D51:D52"/>
    <mergeCell ref="E51:E52"/>
    <mergeCell ref="A85:E85"/>
    <mergeCell ref="A84:E84"/>
    <mergeCell ref="A48:E48"/>
  </mergeCells>
  <phoneticPr fontId="5" type="noConversion"/>
  <pageMargins left="0.75" right="0.75" top="1" bottom="1" header="0.5" footer="0.5"/>
  <pageSetup paperSize="9" scale="91" orientation="portrait" horizontalDpi="4294967295" verticalDpi="4294967295" r:id="rId1"/>
  <headerFooter alignWithMargins="0"/>
  <rowBreaks count="1" manualBreakCount="1">
    <brk id="47" max="5" man="1"/>
  </rowBreaks>
</worksheet>
</file>

<file path=xl/worksheets/sheet21.xml><?xml version="1.0" encoding="utf-8"?>
<worksheet xmlns="http://schemas.openxmlformats.org/spreadsheetml/2006/main" xmlns:r="http://schemas.openxmlformats.org/officeDocument/2006/relationships">
  <dimension ref="A1:S50"/>
  <sheetViews>
    <sheetView topLeftCell="V1" zoomScaleNormal="100" workbookViewId="0">
      <selection activeCell="E31" sqref="E31"/>
    </sheetView>
  </sheetViews>
  <sheetFormatPr defaultRowHeight="12.75"/>
  <cols>
    <col min="1" max="1" width="31.140625" customWidth="1"/>
    <col min="2" max="6" width="14" customWidth="1"/>
    <col min="8" max="8" width="8.42578125" customWidth="1"/>
    <col min="9" max="12" width="9.28515625" bestFit="1" customWidth="1"/>
  </cols>
  <sheetData>
    <row r="1" spans="1:19" ht="29.25" customHeight="1">
      <c r="A1" s="695" t="s">
        <v>16</v>
      </c>
      <c r="B1" s="695"/>
      <c r="C1" s="695"/>
      <c r="D1" s="695"/>
      <c r="E1" s="695"/>
      <c r="F1" s="695"/>
    </row>
    <row r="2" spans="1:19">
      <c r="A2" s="75" t="s">
        <v>190</v>
      </c>
    </row>
    <row r="3" spans="1:19">
      <c r="A3" s="53"/>
    </row>
    <row r="4" spans="1:19" s="158" customFormat="1" ht="44.25" customHeight="1">
      <c r="A4" s="101" t="s">
        <v>207</v>
      </c>
      <c r="B4" s="201" t="s">
        <v>168</v>
      </c>
      <c r="C4" s="201" t="s">
        <v>169</v>
      </c>
      <c r="D4" s="201" t="s">
        <v>170</v>
      </c>
      <c r="E4" s="201" t="s">
        <v>188</v>
      </c>
      <c r="F4" s="570" t="s">
        <v>99</v>
      </c>
      <c r="G4" s="159"/>
      <c r="H4" s="160"/>
      <c r="I4" s="160"/>
      <c r="J4" s="160"/>
      <c r="K4" s="160"/>
      <c r="L4" s="160"/>
      <c r="M4" s="160"/>
    </row>
    <row r="5" spans="1:19" ht="6" customHeight="1">
      <c r="A5" s="39"/>
      <c r="B5" s="41"/>
      <c r="C5" s="41"/>
      <c r="D5" s="41"/>
      <c r="E5" s="41"/>
      <c r="F5" s="41"/>
      <c r="G5" s="3"/>
      <c r="H5" s="120"/>
      <c r="I5" s="120"/>
      <c r="J5" s="120"/>
      <c r="K5" s="120"/>
      <c r="L5" s="120"/>
      <c r="M5" s="1"/>
    </row>
    <row r="6" spans="1:19">
      <c r="A6" s="79" t="s">
        <v>118</v>
      </c>
      <c r="B6" s="164">
        <v>23.73</v>
      </c>
      <c r="C6" s="164">
        <v>36.35</v>
      </c>
      <c r="D6" s="164">
        <v>38.01</v>
      </c>
      <c r="E6" s="164">
        <v>23.46</v>
      </c>
      <c r="F6" s="166">
        <v>27.71</v>
      </c>
      <c r="G6" s="3"/>
      <c r="H6" s="121"/>
      <c r="I6" s="123"/>
      <c r="J6" s="123"/>
      <c r="K6" s="123"/>
      <c r="L6" s="123"/>
      <c r="M6" s="29"/>
      <c r="O6" s="2"/>
      <c r="P6" s="2"/>
      <c r="Q6" s="2"/>
      <c r="R6" s="2"/>
      <c r="S6" s="2"/>
    </row>
    <row r="7" spans="1:19">
      <c r="A7" s="79" t="s">
        <v>119</v>
      </c>
      <c r="B7" s="164">
        <v>22.45</v>
      </c>
      <c r="C7" s="164">
        <v>2.04</v>
      </c>
      <c r="D7" s="164">
        <v>14.81</v>
      </c>
      <c r="E7" s="164">
        <v>9.7200000000000006</v>
      </c>
      <c r="F7" s="166">
        <v>12.05</v>
      </c>
      <c r="G7" s="3"/>
      <c r="H7" s="121"/>
      <c r="I7" s="123"/>
      <c r="J7" s="124"/>
      <c r="K7" s="123"/>
      <c r="L7" s="123"/>
      <c r="M7" s="29"/>
      <c r="O7" s="2"/>
      <c r="P7" s="2"/>
      <c r="Q7" s="2"/>
      <c r="R7" s="2"/>
      <c r="S7" s="2"/>
    </row>
    <row r="8" spans="1:19">
      <c r="A8" s="79" t="s">
        <v>120</v>
      </c>
      <c r="B8" s="164">
        <v>26.09</v>
      </c>
      <c r="C8" s="164">
        <v>25</v>
      </c>
      <c r="D8" s="164">
        <v>54.55</v>
      </c>
      <c r="E8" s="164">
        <v>24.39</v>
      </c>
      <c r="F8" s="166">
        <v>31.13</v>
      </c>
      <c r="G8" s="3"/>
      <c r="H8" s="121"/>
      <c r="I8" s="123"/>
      <c r="J8" s="124"/>
      <c r="K8" s="123"/>
      <c r="L8" s="124"/>
      <c r="M8" s="29"/>
      <c r="O8" s="2"/>
      <c r="P8" s="2"/>
      <c r="Q8" s="2"/>
      <c r="R8" s="2"/>
      <c r="S8" s="2"/>
    </row>
    <row r="9" spans="1:19">
      <c r="A9" s="79" t="s">
        <v>121</v>
      </c>
      <c r="B9" s="164">
        <v>25</v>
      </c>
      <c r="C9" s="164">
        <v>50</v>
      </c>
      <c r="D9" s="167">
        <v>50</v>
      </c>
      <c r="E9" s="164">
        <v>25</v>
      </c>
      <c r="F9" s="166">
        <v>36.36</v>
      </c>
      <c r="G9" s="3"/>
      <c r="H9" s="121"/>
      <c r="I9" s="123"/>
      <c r="J9" s="123"/>
      <c r="K9" s="124"/>
      <c r="L9" s="123"/>
      <c r="M9" s="29"/>
      <c r="O9" s="2"/>
      <c r="P9" s="2"/>
      <c r="Q9" s="2"/>
      <c r="R9" s="2"/>
      <c r="S9" s="2"/>
    </row>
    <row r="10" spans="1:19">
      <c r="A10" s="84" t="s">
        <v>167</v>
      </c>
      <c r="B10" s="166">
        <v>23.73</v>
      </c>
      <c r="C10" s="166">
        <v>35.18</v>
      </c>
      <c r="D10" s="166">
        <v>37.229999999999997</v>
      </c>
      <c r="E10" s="166">
        <v>23.11</v>
      </c>
      <c r="F10" s="166">
        <v>27.36</v>
      </c>
      <c r="G10" s="3"/>
      <c r="H10" s="1"/>
      <c r="I10" s="29"/>
      <c r="J10" s="29"/>
      <c r="K10" s="29"/>
      <c r="L10" s="29"/>
      <c r="M10" s="29"/>
      <c r="O10" s="2"/>
      <c r="P10" s="2"/>
      <c r="Q10" s="2"/>
      <c r="R10" s="2"/>
      <c r="S10" s="2"/>
    </row>
    <row r="11" spans="1:19" ht="6.75" customHeight="1">
      <c r="A11" s="53"/>
      <c r="B11" s="96"/>
      <c r="C11" s="97"/>
      <c r="D11" s="96"/>
      <c r="E11" s="96"/>
      <c r="F11" s="97"/>
      <c r="G11" s="3"/>
      <c r="H11" s="1"/>
      <c r="I11" s="1"/>
      <c r="J11" s="1"/>
      <c r="K11" s="1"/>
      <c r="L11" s="1"/>
      <c r="M11" s="1"/>
    </row>
    <row r="12" spans="1:19" ht="6.75" customHeight="1">
      <c r="A12" s="187"/>
      <c r="B12" s="190"/>
      <c r="C12" s="190"/>
      <c r="D12" s="190"/>
      <c r="E12" s="190"/>
      <c r="F12" s="190"/>
      <c r="G12" s="190"/>
      <c r="H12" s="190"/>
      <c r="I12" s="190"/>
    </row>
    <row r="13" spans="1:19" ht="12.75" customHeight="1">
      <c r="A13" s="682" t="s">
        <v>234</v>
      </c>
      <c r="B13" s="682"/>
      <c r="C13" s="682"/>
      <c r="D13" s="682"/>
      <c r="E13" s="682"/>
      <c r="F13" s="682"/>
      <c r="G13" s="192"/>
      <c r="H13" s="192"/>
      <c r="I13" s="192"/>
      <c r="J13" s="1"/>
      <c r="K13" s="1"/>
      <c r="L13" s="1"/>
      <c r="M13" s="1"/>
    </row>
    <row r="14" spans="1:19">
      <c r="B14" s="95"/>
      <c r="C14" s="45"/>
      <c r="D14" s="95"/>
      <c r="E14" s="95"/>
      <c r="F14" s="45"/>
      <c r="G14" s="3"/>
      <c r="H14" s="1"/>
      <c r="I14" s="1"/>
      <c r="J14" s="1"/>
      <c r="K14" s="1"/>
      <c r="L14" s="1"/>
      <c r="M14" s="1"/>
    </row>
    <row r="15" spans="1:19" ht="30" customHeight="1">
      <c r="A15" s="695" t="s">
        <v>15</v>
      </c>
      <c r="B15" s="695"/>
      <c r="C15" s="695"/>
      <c r="D15" s="695"/>
      <c r="E15" s="695"/>
      <c r="F15" s="695"/>
      <c r="G15" s="3"/>
      <c r="H15" s="44"/>
    </row>
    <row r="16" spans="1:19">
      <c r="A16" s="75" t="s">
        <v>195</v>
      </c>
      <c r="B16" s="3"/>
      <c r="C16" s="3"/>
      <c r="D16" s="3"/>
      <c r="E16" s="3"/>
      <c r="F16" s="3"/>
      <c r="G16" s="125"/>
      <c r="H16" s="3"/>
      <c r="I16" s="3"/>
      <c r="J16" s="3"/>
      <c r="K16" s="3"/>
    </row>
    <row r="17" spans="1:11" s="44" customFormat="1">
      <c r="A17" s="75"/>
      <c r="B17" s="125"/>
      <c r="C17" s="125"/>
      <c r="D17" s="125"/>
      <c r="E17" s="125"/>
      <c r="F17" s="125"/>
      <c r="G17" s="125"/>
      <c r="H17" s="125"/>
      <c r="I17" s="125"/>
      <c r="J17" s="125"/>
      <c r="K17" s="125"/>
    </row>
    <row r="18" spans="1:11" ht="21.75" customHeight="1">
      <c r="A18" s="13" t="s">
        <v>129</v>
      </c>
      <c r="B18" s="766" t="s">
        <v>289</v>
      </c>
      <c r="C18" s="11"/>
      <c r="D18" s="3"/>
      <c r="F18" s="104"/>
      <c r="J18" s="3"/>
      <c r="K18" s="3"/>
    </row>
    <row r="19" spans="1:11" ht="30.75" customHeight="1">
      <c r="A19" s="61" t="s">
        <v>131</v>
      </c>
      <c r="B19" s="767"/>
      <c r="C19" s="45"/>
      <c r="F19" s="104"/>
    </row>
    <row r="20" spans="1:11">
      <c r="A20" s="14" t="s">
        <v>132</v>
      </c>
      <c r="B20" s="164">
        <v>27.2</v>
      </c>
      <c r="C20" s="45"/>
      <c r="D20" s="121"/>
      <c r="F20" s="104"/>
    </row>
    <row r="21" spans="1:11">
      <c r="A21" s="14" t="s">
        <v>197</v>
      </c>
      <c r="B21" s="164">
        <v>33.79</v>
      </c>
      <c r="C21" s="45"/>
      <c r="D21" s="121"/>
      <c r="F21" s="104"/>
    </row>
    <row r="22" spans="1:11">
      <c r="A22" s="14" t="s">
        <v>133</v>
      </c>
      <c r="B22" s="164">
        <v>20.58</v>
      </c>
      <c r="C22" s="45"/>
      <c r="D22" s="121"/>
      <c r="F22" s="104"/>
    </row>
    <row r="23" spans="1:11">
      <c r="A23" s="16" t="s">
        <v>134</v>
      </c>
      <c r="B23" s="164">
        <v>30.67</v>
      </c>
      <c r="C23" s="45"/>
      <c r="D23" s="121"/>
      <c r="F23" s="104"/>
    </row>
    <row r="24" spans="1:11">
      <c r="A24" s="16" t="s">
        <v>135</v>
      </c>
      <c r="B24" s="164">
        <v>36.17</v>
      </c>
      <c r="C24" s="45"/>
      <c r="D24" s="121"/>
      <c r="F24" s="104"/>
    </row>
    <row r="25" spans="1:11">
      <c r="A25" s="14" t="s">
        <v>136</v>
      </c>
      <c r="B25" s="164">
        <v>32.67</v>
      </c>
      <c r="C25" s="45"/>
      <c r="D25" s="121"/>
      <c r="F25" s="104"/>
    </row>
    <row r="26" spans="1:11">
      <c r="A26" s="14" t="s">
        <v>137</v>
      </c>
      <c r="B26" s="164">
        <v>22.49</v>
      </c>
      <c r="C26" s="45"/>
      <c r="D26" s="121"/>
      <c r="F26" s="104"/>
    </row>
    <row r="27" spans="1:11">
      <c r="A27" s="14" t="s">
        <v>138</v>
      </c>
      <c r="B27" s="164">
        <v>23.39</v>
      </c>
      <c r="C27" s="45"/>
      <c r="D27" s="121"/>
      <c r="F27" s="104"/>
    </row>
    <row r="28" spans="1:11">
      <c r="A28" s="14" t="s">
        <v>139</v>
      </c>
      <c r="B28" s="164">
        <v>53.19</v>
      </c>
      <c r="C28" s="45"/>
      <c r="D28" s="121"/>
      <c r="F28" s="104"/>
    </row>
    <row r="29" spans="1:11">
      <c r="A29" s="14" t="s">
        <v>140</v>
      </c>
      <c r="B29" s="164">
        <v>46.35</v>
      </c>
      <c r="C29" s="45"/>
      <c r="D29" s="121"/>
      <c r="F29" s="104"/>
    </row>
    <row r="30" spans="1:11">
      <c r="A30" s="14" t="s">
        <v>141</v>
      </c>
      <c r="B30" s="164">
        <v>23.95</v>
      </c>
      <c r="C30" s="45"/>
      <c r="D30" s="121"/>
      <c r="F30" s="104"/>
    </row>
    <row r="31" spans="1:11">
      <c r="A31" s="14" t="s">
        <v>142</v>
      </c>
      <c r="B31" s="164">
        <v>26.36</v>
      </c>
      <c r="C31" s="45"/>
      <c r="D31" s="121"/>
      <c r="F31" s="1"/>
    </row>
    <row r="32" spans="1:11">
      <c r="A32" s="14" t="s">
        <v>143</v>
      </c>
      <c r="B32" s="164">
        <v>42.46</v>
      </c>
      <c r="C32" s="45"/>
      <c r="D32" s="121"/>
      <c r="F32" s="1"/>
    </row>
    <row r="33" spans="1:9">
      <c r="A33" s="14" t="s">
        <v>144</v>
      </c>
      <c r="B33" s="164">
        <v>21.14</v>
      </c>
      <c r="C33" s="45"/>
      <c r="D33" s="121"/>
      <c r="F33" s="1"/>
    </row>
    <row r="34" spans="1:9">
      <c r="A34" s="14" t="s">
        <v>145</v>
      </c>
      <c r="B34" s="164">
        <v>21.11</v>
      </c>
      <c r="C34" s="45"/>
      <c r="D34" s="121"/>
      <c r="F34" s="1"/>
    </row>
    <row r="35" spans="1:9">
      <c r="A35" s="14" t="s">
        <v>146</v>
      </c>
      <c r="B35" s="164">
        <v>20.53</v>
      </c>
      <c r="C35" s="45"/>
      <c r="D35" s="121"/>
      <c r="E35" s="122"/>
      <c r="F35" s="1"/>
    </row>
    <row r="36" spans="1:9">
      <c r="A36" s="14" t="s">
        <v>147</v>
      </c>
      <c r="B36" s="164">
        <v>50.27</v>
      </c>
      <c r="C36" s="45"/>
      <c r="D36" s="121"/>
      <c r="E36" s="122"/>
      <c r="F36" s="29"/>
      <c r="G36" s="1"/>
    </row>
    <row r="37" spans="1:9">
      <c r="A37" s="14" t="s">
        <v>148</v>
      </c>
      <c r="B37" s="164">
        <v>13.58</v>
      </c>
      <c r="C37" s="45"/>
      <c r="D37" s="121"/>
      <c r="E37" s="122"/>
      <c r="F37" s="29"/>
      <c r="G37" s="1"/>
    </row>
    <row r="38" spans="1:9">
      <c r="A38" s="14" t="s">
        <v>149</v>
      </c>
      <c r="B38" s="164">
        <v>17.97</v>
      </c>
      <c r="C38" s="45"/>
      <c r="D38" s="121"/>
      <c r="E38" s="122"/>
      <c r="F38" s="29"/>
      <c r="G38" s="1"/>
    </row>
    <row r="39" spans="1:9">
      <c r="A39" s="14" t="s">
        <v>150</v>
      </c>
      <c r="B39" s="164">
        <v>18.73</v>
      </c>
      <c r="C39" s="22"/>
      <c r="D39" s="121"/>
      <c r="E39" s="1"/>
      <c r="F39" s="1"/>
      <c r="G39" s="1"/>
    </row>
    <row r="40" spans="1:9">
      <c r="A40" s="14" t="s">
        <v>151</v>
      </c>
      <c r="B40" s="164">
        <v>26.42</v>
      </c>
      <c r="C40" s="1"/>
      <c r="D40" s="121"/>
      <c r="E40" s="219"/>
      <c r="F40" s="219"/>
      <c r="G40" s="219"/>
      <c r="H40" s="219"/>
      <c r="I40" s="219"/>
    </row>
    <row r="41" spans="1:9" ht="9" customHeight="1">
      <c r="A41" s="1"/>
      <c r="B41" s="164"/>
      <c r="C41" s="45"/>
      <c r="D41" s="1"/>
    </row>
    <row r="42" spans="1:9">
      <c r="A42" s="17" t="s">
        <v>152</v>
      </c>
      <c r="B42" s="166">
        <v>27.71</v>
      </c>
      <c r="C42" s="45"/>
      <c r="D42" s="1"/>
    </row>
    <row r="43" spans="1:9" ht="7.5" customHeight="1">
      <c r="A43" s="1"/>
      <c r="B43" s="164"/>
      <c r="C43" s="45"/>
      <c r="D43" s="120"/>
    </row>
    <row r="44" spans="1:9">
      <c r="A44" s="1" t="s">
        <v>153</v>
      </c>
      <c r="B44" s="164">
        <v>76.23</v>
      </c>
      <c r="C44" s="45"/>
      <c r="D44" s="121"/>
    </row>
    <row r="45" spans="1:9">
      <c r="A45" s="1" t="s">
        <v>154</v>
      </c>
      <c r="B45" s="164">
        <v>56.56</v>
      </c>
      <c r="C45" s="45"/>
      <c r="D45" s="121"/>
    </row>
    <row r="46" spans="1:9">
      <c r="A46" s="1" t="s">
        <v>155</v>
      </c>
      <c r="B46" s="164">
        <v>44.36</v>
      </c>
      <c r="C46" s="30"/>
      <c r="D46" s="121"/>
    </row>
    <row r="47" spans="1:9">
      <c r="A47" s="1" t="s">
        <v>156</v>
      </c>
      <c r="B47" s="164">
        <v>32.340000000000003</v>
      </c>
      <c r="C47" s="1"/>
      <c r="D47" s="121"/>
    </row>
    <row r="48" spans="1:9">
      <c r="A48" s="1" t="s">
        <v>157</v>
      </c>
      <c r="B48" s="164">
        <v>21.7</v>
      </c>
      <c r="C48" s="1"/>
      <c r="D48" s="121"/>
    </row>
    <row r="49" spans="1:6" ht="7.5" customHeight="1">
      <c r="A49" s="53"/>
      <c r="B49" s="48"/>
      <c r="C49" s="1"/>
      <c r="D49" s="1"/>
    </row>
    <row r="50" spans="1:6" ht="12.75" customHeight="1">
      <c r="A50" s="725" t="s">
        <v>234</v>
      </c>
      <c r="B50" s="725"/>
      <c r="C50" s="725"/>
      <c r="D50" s="725"/>
      <c r="E50" s="725"/>
      <c r="F50" s="725"/>
    </row>
  </sheetData>
  <mergeCells count="5">
    <mergeCell ref="B18:B19"/>
    <mergeCell ref="A1:F1"/>
    <mergeCell ref="A15:F15"/>
    <mergeCell ref="A50:F50"/>
    <mergeCell ref="A13:F13"/>
  </mergeCells>
  <phoneticPr fontId="5" type="noConversion"/>
  <pageMargins left="0.75" right="0.75" top="1" bottom="1" header="0.5" footer="0.5"/>
  <pageSetup paperSize="9" scale="87" orientation="portrait" r:id="rId1"/>
  <headerFooter alignWithMargins="0"/>
</worksheet>
</file>

<file path=xl/worksheets/sheet22.xml><?xml version="1.0" encoding="utf-8"?>
<worksheet xmlns="http://schemas.openxmlformats.org/spreadsheetml/2006/main" xmlns:r="http://schemas.openxmlformats.org/officeDocument/2006/relationships">
  <dimension ref="A1:M52"/>
  <sheetViews>
    <sheetView topLeftCell="A10" zoomScaleNormal="100" workbookViewId="0">
      <selection activeCell="A28" sqref="A28:IV28"/>
    </sheetView>
  </sheetViews>
  <sheetFormatPr defaultRowHeight="12.75"/>
  <cols>
    <col min="1" max="1" width="29.140625" customWidth="1"/>
    <col min="2" max="3" width="13.7109375" customWidth="1"/>
    <col min="4" max="4" width="15.28515625" customWidth="1"/>
    <col min="5" max="6" width="13.7109375" customWidth="1"/>
    <col min="7" max="7" width="17.42578125" customWidth="1"/>
    <col min="8" max="8" width="13.7109375" customWidth="1"/>
    <col min="9" max="9" width="16.42578125" customWidth="1"/>
    <col min="10" max="10" width="13.7109375" customWidth="1"/>
    <col min="11" max="11" width="18" customWidth="1"/>
  </cols>
  <sheetData>
    <row r="1" spans="1:13" ht="24.75" customHeight="1">
      <c r="A1" s="753" t="s">
        <v>17</v>
      </c>
      <c r="B1" s="753"/>
      <c r="C1" s="753"/>
      <c r="D1" s="753"/>
      <c r="E1" s="753"/>
      <c r="F1" s="753"/>
      <c r="G1" s="753"/>
      <c r="H1" s="753"/>
      <c r="I1" s="753"/>
      <c r="J1" s="753"/>
      <c r="K1" s="753"/>
      <c r="M1" s="63" t="s">
        <v>290</v>
      </c>
    </row>
    <row r="2" spans="1:13">
      <c r="A2" s="55" t="s">
        <v>189</v>
      </c>
    </row>
    <row r="3" spans="1:13">
      <c r="A3" s="259"/>
    </row>
    <row r="4" spans="1:13" ht="51">
      <c r="A4" s="183" t="s">
        <v>207</v>
      </c>
      <c r="B4" s="261" t="s">
        <v>291</v>
      </c>
      <c r="C4" s="261" t="s">
        <v>292</v>
      </c>
      <c r="D4" s="261" t="s">
        <v>293</v>
      </c>
      <c r="E4" s="261" t="s">
        <v>294</v>
      </c>
      <c r="F4" s="261" t="s">
        <v>295</v>
      </c>
      <c r="G4" s="261" t="s">
        <v>296</v>
      </c>
      <c r="H4" s="261" t="s">
        <v>297</v>
      </c>
      <c r="I4" s="261" t="s">
        <v>298</v>
      </c>
      <c r="J4" s="261" t="s">
        <v>299</v>
      </c>
      <c r="K4" s="261" t="s">
        <v>300</v>
      </c>
      <c r="L4" s="12"/>
    </row>
    <row r="5" spans="1:13">
      <c r="A5" s="65"/>
      <c r="B5" s="260"/>
      <c r="C5" s="260"/>
      <c r="D5" s="260"/>
      <c r="E5" s="260"/>
      <c r="F5" s="260"/>
      <c r="G5" s="260"/>
      <c r="H5" s="260"/>
      <c r="I5" s="260"/>
      <c r="J5" s="260"/>
      <c r="K5" s="260"/>
    </row>
    <row r="6" spans="1:13">
      <c r="A6" s="66" t="s">
        <v>118</v>
      </c>
      <c r="B6" s="164">
        <v>30.13</v>
      </c>
      <c r="C6" s="164">
        <v>59.63</v>
      </c>
      <c r="D6" s="164">
        <v>13.6</v>
      </c>
      <c r="E6" s="164">
        <v>18.420000000000002</v>
      </c>
      <c r="F6" s="164">
        <v>54.09</v>
      </c>
      <c r="G6" s="164">
        <v>2.57</v>
      </c>
      <c r="H6" s="164">
        <v>20.21</v>
      </c>
      <c r="I6" s="164">
        <v>12.45</v>
      </c>
      <c r="J6" s="164">
        <v>12.57</v>
      </c>
      <c r="K6" s="164">
        <v>17.510000000000002</v>
      </c>
    </row>
    <row r="7" spans="1:13">
      <c r="A7" s="66" t="s">
        <v>159</v>
      </c>
      <c r="B7" s="164">
        <v>38.840000000000003</v>
      </c>
      <c r="C7" s="164">
        <v>55.36</v>
      </c>
      <c r="D7" s="164">
        <v>13.84</v>
      </c>
      <c r="E7" s="164">
        <v>21.88</v>
      </c>
      <c r="F7" s="164">
        <v>51.34</v>
      </c>
      <c r="G7" s="164">
        <v>0.45</v>
      </c>
      <c r="H7" s="164">
        <v>19.2</v>
      </c>
      <c r="I7" s="164">
        <v>13.84</v>
      </c>
      <c r="J7" s="164">
        <v>9.3800000000000008</v>
      </c>
      <c r="K7" s="164">
        <v>19.64</v>
      </c>
    </row>
    <row r="8" spans="1:13">
      <c r="A8" s="66" t="s">
        <v>120</v>
      </c>
      <c r="B8" s="164">
        <v>35.85</v>
      </c>
      <c r="C8" s="164">
        <v>25.47</v>
      </c>
      <c r="D8" s="164">
        <v>10.38</v>
      </c>
      <c r="E8" s="164">
        <v>12.26</v>
      </c>
      <c r="F8" s="164">
        <v>41.51</v>
      </c>
      <c r="G8" s="164">
        <v>0.94</v>
      </c>
      <c r="H8" s="164">
        <v>52.83</v>
      </c>
      <c r="I8" s="164">
        <v>19.809999999999999</v>
      </c>
      <c r="J8" s="164">
        <v>32.08</v>
      </c>
      <c r="K8" s="164">
        <v>24.53</v>
      </c>
    </row>
    <row r="9" spans="1:13">
      <c r="A9" s="66" t="s">
        <v>121</v>
      </c>
      <c r="B9" s="167">
        <v>50</v>
      </c>
      <c r="C9" s="167">
        <v>9.09</v>
      </c>
      <c r="D9" s="167">
        <v>27.27</v>
      </c>
      <c r="E9" s="167">
        <v>22.73</v>
      </c>
      <c r="F9" s="167">
        <v>27.27</v>
      </c>
      <c r="G9" s="255" t="s">
        <v>212</v>
      </c>
      <c r="H9" s="167">
        <v>36.36</v>
      </c>
      <c r="I9" s="167">
        <v>27.27</v>
      </c>
      <c r="J9" s="167">
        <v>50</v>
      </c>
      <c r="K9" s="167">
        <v>4.55</v>
      </c>
    </row>
    <row r="10" spans="1:13" s="1" customFormat="1">
      <c r="A10" s="85" t="s">
        <v>167</v>
      </c>
      <c r="B10" s="168">
        <v>30.49</v>
      </c>
      <c r="C10" s="168">
        <v>58.95</v>
      </c>
      <c r="D10" s="168">
        <v>13.6</v>
      </c>
      <c r="E10" s="168">
        <v>18.45</v>
      </c>
      <c r="F10" s="168">
        <v>53.79</v>
      </c>
      <c r="G10" s="168">
        <v>2.4900000000000002</v>
      </c>
      <c r="H10" s="168">
        <v>20.63</v>
      </c>
      <c r="I10" s="168">
        <v>12.62</v>
      </c>
      <c r="J10" s="168">
        <v>12.82</v>
      </c>
      <c r="K10" s="168">
        <v>17.62</v>
      </c>
    </row>
    <row r="11" spans="1:13" ht="13.5" customHeight="1">
      <c r="A11" s="725" t="s">
        <v>301</v>
      </c>
      <c r="B11" s="763"/>
      <c r="C11" s="763"/>
      <c r="D11" s="763"/>
      <c r="E11" s="763"/>
      <c r="F11" s="763"/>
      <c r="G11" s="763"/>
      <c r="H11" s="763"/>
      <c r="I11" s="763"/>
      <c r="J11" s="225"/>
    </row>
    <row r="12" spans="1:13" ht="13.5" customHeight="1">
      <c r="A12" s="263" t="s">
        <v>211</v>
      </c>
      <c r="B12" s="257"/>
      <c r="C12" s="257"/>
      <c r="D12" s="257"/>
      <c r="E12" s="257"/>
      <c r="F12" s="257"/>
      <c r="G12" s="257"/>
      <c r="H12" s="257"/>
      <c r="I12" s="257"/>
      <c r="J12" s="225"/>
    </row>
    <row r="13" spans="1:13">
      <c r="A13" s="725" t="s">
        <v>240</v>
      </c>
      <c r="B13" s="763"/>
      <c r="C13" s="763"/>
      <c r="D13" s="763"/>
      <c r="E13" s="763"/>
      <c r="F13" s="763"/>
      <c r="G13" s="763"/>
      <c r="H13" s="763"/>
      <c r="I13" s="763"/>
    </row>
    <row r="14" spans="1:13">
      <c r="A14" s="25"/>
      <c r="B14" s="26"/>
      <c r="C14" s="26"/>
      <c r="D14" s="26"/>
      <c r="E14" s="26"/>
      <c r="F14" s="26"/>
    </row>
    <row r="15" spans="1:13">
      <c r="A15" s="753" t="s">
        <v>18</v>
      </c>
      <c r="B15" s="753"/>
      <c r="C15" s="753"/>
      <c r="D15" s="753"/>
      <c r="E15" s="753"/>
      <c r="F15" s="753"/>
      <c r="G15" s="753"/>
      <c r="H15" s="753"/>
      <c r="I15" s="753"/>
      <c r="J15" s="753"/>
      <c r="K15" s="753"/>
    </row>
    <row r="16" spans="1:13">
      <c r="A16" s="55" t="s">
        <v>193</v>
      </c>
      <c r="B16" s="44"/>
      <c r="C16" s="44"/>
      <c r="D16" s="44"/>
      <c r="E16" s="44"/>
      <c r="F16" s="44"/>
    </row>
    <row r="17" spans="1:11" s="44" customFormat="1" ht="6" customHeight="1">
      <c r="A17" s="55"/>
    </row>
    <row r="18" spans="1:11" ht="30.75" customHeight="1">
      <c r="A18" s="171" t="s">
        <v>166</v>
      </c>
      <c r="B18" s="768" t="s">
        <v>291</v>
      </c>
      <c r="C18" s="768" t="s">
        <v>292</v>
      </c>
      <c r="D18" s="768" t="s">
        <v>293</v>
      </c>
      <c r="E18" s="768" t="s">
        <v>294</v>
      </c>
      <c r="F18" s="768" t="s">
        <v>295</v>
      </c>
      <c r="G18" s="768" t="s">
        <v>296</v>
      </c>
      <c r="H18" s="768" t="s">
        <v>297</v>
      </c>
      <c r="I18" s="768" t="s">
        <v>298</v>
      </c>
      <c r="J18" s="768" t="s">
        <v>299</v>
      </c>
      <c r="K18" s="768" t="s">
        <v>300</v>
      </c>
    </row>
    <row r="19" spans="1:11" ht="30.75" customHeight="1">
      <c r="A19" s="5" t="s">
        <v>165</v>
      </c>
      <c r="B19" s="769"/>
      <c r="C19" s="769"/>
      <c r="D19" s="769"/>
      <c r="E19" s="769"/>
      <c r="F19" s="769"/>
      <c r="G19" s="769"/>
      <c r="H19" s="769"/>
      <c r="I19" s="769"/>
      <c r="J19" s="769"/>
      <c r="K19" s="769"/>
    </row>
    <row r="20" spans="1:11">
      <c r="A20" s="14" t="s">
        <v>132</v>
      </c>
      <c r="B20" s="140">
        <v>28.94</v>
      </c>
      <c r="C20" s="140">
        <v>66.260000000000005</v>
      </c>
      <c r="D20" s="140">
        <v>8.8800000000000008</v>
      </c>
      <c r="E20" s="140">
        <v>14.18</v>
      </c>
      <c r="F20" s="140">
        <v>60.68</v>
      </c>
      <c r="G20" s="140">
        <v>2.87</v>
      </c>
      <c r="H20" s="140">
        <v>12.86</v>
      </c>
      <c r="I20" s="140">
        <v>6.35</v>
      </c>
      <c r="J20" s="140">
        <v>9.4600000000000009</v>
      </c>
      <c r="K20" s="140">
        <v>14.62</v>
      </c>
    </row>
    <row r="21" spans="1:11">
      <c r="A21" s="14" t="s">
        <v>197</v>
      </c>
      <c r="B21" s="140">
        <v>36.49</v>
      </c>
      <c r="C21" s="140">
        <v>52.7</v>
      </c>
      <c r="D21" s="140">
        <v>8.11</v>
      </c>
      <c r="E21" s="140">
        <v>21.64</v>
      </c>
      <c r="F21" s="140">
        <v>37.869999999999997</v>
      </c>
      <c r="G21" s="262" t="s">
        <v>212</v>
      </c>
      <c r="H21" s="140">
        <v>20.27</v>
      </c>
      <c r="I21" s="140">
        <v>12.16</v>
      </c>
      <c r="J21" s="140">
        <v>10.8</v>
      </c>
      <c r="K21" s="140">
        <v>13.5</v>
      </c>
    </row>
    <row r="22" spans="1:11">
      <c r="A22" s="14" t="s">
        <v>133</v>
      </c>
      <c r="B22" s="140">
        <v>28.09</v>
      </c>
      <c r="C22" s="140">
        <v>53.9</v>
      </c>
      <c r="D22" s="140">
        <v>9.4</v>
      </c>
      <c r="E22" s="140">
        <v>16.510000000000002</v>
      </c>
      <c r="F22" s="140">
        <v>59.64</v>
      </c>
      <c r="G22" s="140">
        <v>2.44</v>
      </c>
      <c r="H22" s="140">
        <v>19.28</v>
      </c>
      <c r="I22" s="140">
        <v>12.53</v>
      </c>
      <c r="J22" s="140">
        <v>11.33</v>
      </c>
      <c r="K22" s="140">
        <v>17.54</v>
      </c>
    </row>
    <row r="23" spans="1:11">
      <c r="A23" s="16" t="s">
        <v>134</v>
      </c>
      <c r="B23" s="140">
        <v>36.700000000000003</v>
      </c>
      <c r="C23" s="140">
        <v>41.34</v>
      </c>
      <c r="D23" s="140">
        <v>14.71</v>
      </c>
      <c r="E23" s="140">
        <v>18.89</v>
      </c>
      <c r="F23" s="140">
        <v>28.86</v>
      </c>
      <c r="G23" s="140">
        <v>7.63</v>
      </c>
      <c r="H23" s="140">
        <v>12.33</v>
      </c>
      <c r="I23" s="140">
        <v>12.51</v>
      </c>
      <c r="J23" s="140">
        <v>20.29</v>
      </c>
      <c r="K23" s="140">
        <v>10.35</v>
      </c>
    </row>
    <row r="24" spans="1:11">
      <c r="A24" s="16" t="s">
        <v>135</v>
      </c>
      <c r="B24" s="140">
        <v>47.62</v>
      </c>
      <c r="C24" s="140">
        <v>53.91</v>
      </c>
      <c r="D24" s="140">
        <v>9.99</v>
      </c>
      <c r="E24" s="140">
        <v>20.02</v>
      </c>
      <c r="F24" s="140">
        <v>42.91</v>
      </c>
      <c r="G24" s="140">
        <v>3.81</v>
      </c>
      <c r="H24" s="140">
        <v>17.59</v>
      </c>
      <c r="I24" s="140">
        <v>11.89</v>
      </c>
      <c r="J24" s="140">
        <v>8.56</v>
      </c>
      <c r="K24" s="140">
        <v>15.72</v>
      </c>
    </row>
    <row r="25" spans="1:11">
      <c r="A25" s="14" t="s">
        <v>136</v>
      </c>
      <c r="B25" s="140">
        <v>32.200000000000003</v>
      </c>
      <c r="C25" s="140">
        <v>58.46</v>
      </c>
      <c r="D25" s="140">
        <v>7.68</v>
      </c>
      <c r="E25" s="140">
        <v>18.309999999999999</v>
      </c>
      <c r="F25" s="140">
        <v>58.9</v>
      </c>
      <c r="G25" s="140">
        <v>4.3099999999999996</v>
      </c>
      <c r="H25" s="140">
        <v>19.940000000000001</v>
      </c>
      <c r="I25" s="140">
        <v>12.54</v>
      </c>
      <c r="J25" s="140">
        <v>12.13</v>
      </c>
      <c r="K25" s="140">
        <v>17.829999999999998</v>
      </c>
    </row>
    <row r="26" spans="1:11">
      <c r="A26" s="14" t="s">
        <v>137</v>
      </c>
      <c r="B26" s="140">
        <v>34.83</v>
      </c>
      <c r="C26" s="140">
        <v>58.73</v>
      </c>
      <c r="D26" s="140">
        <v>10.55</v>
      </c>
      <c r="E26" s="140">
        <v>20.13</v>
      </c>
      <c r="F26" s="140">
        <v>47.72</v>
      </c>
      <c r="G26" s="140">
        <v>1.83</v>
      </c>
      <c r="H26" s="140">
        <v>24.35</v>
      </c>
      <c r="I26" s="140">
        <v>12.39</v>
      </c>
      <c r="J26" s="140">
        <v>15.18</v>
      </c>
      <c r="K26" s="140">
        <v>19.239999999999998</v>
      </c>
    </row>
    <row r="27" spans="1:11">
      <c r="A27" s="14" t="s">
        <v>138</v>
      </c>
      <c r="B27" s="140">
        <v>27.66</v>
      </c>
      <c r="C27" s="140">
        <v>67.23</v>
      </c>
      <c r="D27" s="140">
        <v>10.65</v>
      </c>
      <c r="E27" s="140">
        <v>15.73</v>
      </c>
      <c r="F27" s="140">
        <v>61.31</v>
      </c>
      <c r="G27" s="140">
        <v>1.7</v>
      </c>
      <c r="H27" s="140">
        <v>15.75</v>
      </c>
      <c r="I27" s="140">
        <v>8.5</v>
      </c>
      <c r="J27" s="140">
        <v>10.23</v>
      </c>
      <c r="K27" s="140">
        <v>13.61</v>
      </c>
    </row>
    <row r="28" spans="1:11" s="628" customFormat="1">
      <c r="A28" s="618" t="s">
        <v>139</v>
      </c>
      <c r="B28" s="625">
        <v>40.72</v>
      </c>
      <c r="C28" s="625">
        <v>40.67</v>
      </c>
      <c r="D28" s="625">
        <v>9.66</v>
      </c>
      <c r="E28" s="625">
        <v>15.22</v>
      </c>
      <c r="F28" s="625">
        <v>56.86</v>
      </c>
      <c r="G28" s="625">
        <v>1.58</v>
      </c>
      <c r="H28" s="625">
        <v>31.39</v>
      </c>
      <c r="I28" s="625">
        <v>13.61</v>
      </c>
      <c r="J28" s="625">
        <v>22.01</v>
      </c>
      <c r="K28" s="625">
        <v>17.38</v>
      </c>
    </row>
    <row r="29" spans="1:11">
      <c r="A29" s="14" t="s">
        <v>140</v>
      </c>
      <c r="B29" s="140">
        <v>38.659999999999997</v>
      </c>
      <c r="C29" s="140">
        <v>46.32</v>
      </c>
      <c r="D29" s="140">
        <v>8.34</v>
      </c>
      <c r="E29" s="140">
        <v>15.32</v>
      </c>
      <c r="F29" s="140">
        <v>44.26</v>
      </c>
      <c r="G29" s="140">
        <v>2.44</v>
      </c>
      <c r="H29" s="140">
        <v>36.22</v>
      </c>
      <c r="I29" s="140">
        <v>21.61</v>
      </c>
      <c r="J29" s="140">
        <v>20.21</v>
      </c>
      <c r="K29" s="140">
        <v>20.91</v>
      </c>
    </row>
    <row r="30" spans="1:11">
      <c r="A30" s="14" t="s">
        <v>141</v>
      </c>
      <c r="B30" s="140">
        <v>16.28</v>
      </c>
      <c r="C30" s="140">
        <v>60.8</v>
      </c>
      <c r="D30" s="140">
        <v>14.13</v>
      </c>
      <c r="E30" s="140">
        <v>16.28</v>
      </c>
      <c r="F30" s="140">
        <v>54.42</v>
      </c>
      <c r="G30" s="140">
        <v>2.17</v>
      </c>
      <c r="H30" s="140">
        <v>31.53</v>
      </c>
      <c r="I30" s="140">
        <v>22.76</v>
      </c>
      <c r="J30" s="140">
        <v>17.38</v>
      </c>
      <c r="K30" s="140">
        <v>18.47</v>
      </c>
    </row>
    <row r="31" spans="1:11">
      <c r="A31" s="14" t="s">
        <v>142</v>
      </c>
      <c r="B31" s="140">
        <v>23.03</v>
      </c>
      <c r="C31" s="140">
        <v>69.45</v>
      </c>
      <c r="D31" s="140">
        <v>14.65</v>
      </c>
      <c r="E31" s="140">
        <v>24.71</v>
      </c>
      <c r="F31" s="140">
        <v>55.66</v>
      </c>
      <c r="G31" s="140">
        <v>2.0699999999999998</v>
      </c>
      <c r="H31" s="140">
        <v>15.9</v>
      </c>
      <c r="I31" s="140">
        <v>12.96</v>
      </c>
      <c r="J31" s="140">
        <v>11.71</v>
      </c>
      <c r="K31" s="140">
        <v>15.89</v>
      </c>
    </row>
    <row r="32" spans="1:11">
      <c r="A32" s="14" t="s">
        <v>143</v>
      </c>
      <c r="B32" s="140">
        <v>28.82</v>
      </c>
      <c r="C32" s="140">
        <v>65.319999999999993</v>
      </c>
      <c r="D32" s="140">
        <v>20.78</v>
      </c>
      <c r="E32" s="140">
        <v>19.8</v>
      </c>
      <c r="F32" s="140">
        <v>51.83</v>
      </c>
      <c r="G32" s="140">
        <v>1.31</v>
      </c>
      <c r="H32" s="140">
        <v>21.57</v>
      </c>
      <c r="I32" s="140">
        <v>15.5</v>
      </c>
      <c r="J32" s="140">
        <v>12.49</v>
      </c>
      <c r="K32" s="140">
        <v>17.100000000000001</v>
      </c>
    </row>
    <row r="33" spans="1:11">
      <c r="A33" s="14" t="s">
        <v>144</v>
      </c>
      <c r="B33" s="140">
        <v>23.24</v>
      </c>
      <c r="C33" s="140">
        <v>61.58</v>
      </c>
      <c r="D33" s="140">
        <v>14.23</v>
      </c>
      <c r="E33" s="140">
        <v>22.74</v>
      </c>
      <c r="F33" s="140">
        <v>61.41</v>
      </c>
      <c r="G33" s="140">
        <v>0.77</v>
      </c>
      <c r="H33" s="140">
        <v>12.29</v>
      </c>
      <c r="I33" s="140">
        <v>10.95</v>
      </c>
      <c r="J33" s="140">
        <v>12.74</v>
      </c>
      <c r="K33" s="140">
        <v>20.6</v>
      </c>
    </row>
    <row r="34" spans="1:11">
      <c r="A34" s="14" t="s">
        <v>145</v>
      </c>
      <c r="B34" s="140">
        <v>26.07</v>
      </c>
      <c r="C34" s="140">
        <v>66.95</v>
      </c>
      <c r="D34" s="140">
        <v>29.46</v>
      </c>
      <c r="E34" s="140">
        <v>17.95</v>
      </c>
      <c r="F34" s="140">
        <v>62.45</v>
      </c>
      <c r="G34" s="140">
        <v>3.51</v>
      </c>
      <c r="H34" s="140">
        <v>11.57</v>
      </c>
      <c r="I34" s="140">
        <v>6.51</v>
      </c>
      <c r="J34" s="140">
        <v>5.52</v>
      </c>
      <c r="K34" s="140">
        <v>10.63</v>
      </c>
    </row>
    <row r="35" spans="1:11">
      <c r="A35" s="14" t="s">
        <v>146</v>
      </c>
      <c r="B35" s="140">
        <v>31.03</v>
      </c>
      <c r="C35" s="140">
        <v>63.55</v>
      </c>
      <c r="D35" s="140">
        <v>22.53</v>
      </c>
      <c r="E35" s="140">
        <v>16.91</v>
      </c>
      <c r="F35" s="140">
        <v>45.32</v>
      </c>
      <c r="G35" s="140">
        <v>1.82</v>
      </c>
      <c r="H35" s="140">
        <v>25.37</v>
      </c>
      <c r="I35" s="140">
        <v>14.99</v>
      </c>
      <c r="J35" s="140">
        <v>13.43</v>
      </c>
      <c r="K35" s="140">
        <v>15.03</v>
      </c>
    </row>
    <row r="36" spans="1:11">
      <c r="A36" s="14" t="s">
        <v>147</v>
      </c>
      <c r="B36" s="140">
        <v>26.92</v>
      </c>
      <c r="C36" s="140">
        <v>56.55</v>
      </c>
      <c r="D36" s="140">
        <v>15.21</v>
      </c>
      <c r="E36" s="140">
        <v>27.96</v>
      </c>
      <c r="F36" s="140">
        <v>43.61</v>
      </c>
      <c r="G36" s="140">
        <v>1.38</v>
      </c>
      <c r="H36" s="140">
        <v>34.71</v>
      </c>
      <c r="I36" s="140">
        <v>18.920000000000002</v>
      </c>
      <c r="J36" s="140">
        <v>16.329999999999998</v>
      </c>
      <c r="K36" s="140">
        <v>21.5</v>
      </c>
    </row>
    <row r="37" spans="1:11">
      <c r="A37" s="14" t="s">
        <v>148</v>
      </c>
      <c r="B37" s="140">
        <v>25.16</v>
      </c>
      <c r="C37" s="140">
        <v>57.33</v>
      </c>
      <c r="D37" s="140">
        <v>24.69</v>
      </c>
      <c r="E37" s="140">
        <v>20</v>
      </c>
      <c r="F37" s="140">
        <v>52.74</v>
      </c>
      <c r="G37" s="140">
        <v>1.38</v>
      </c>
      <c r="H37" s="140">
        <v>18.54</v>
      </c>
      <c r="I37" s="140">
        <v>15.39</v>
      </c>
      <c r="J37" s="140">
        <v>10.19</v>
      </c>
      <c r="K37" s="140">
        <v>19.850000000000001</v>
      </c>
    </row>
    <row r="38" spans="1:11">
      <c r="A38" s="14" t="s">
        <v>149</v>
      </c>
      <c r="B38" s="140">
        <v>30.29</v>
      </c>
      <c r="C38" s="140">
        <v>67.56</v>
      </c>
      <c r="D38" s="140">
        <v>30.34</v>
      </c>
      <c r="E38" s="140">
        <v>20.07</v>
      </c>
      <c r="F38" s="140">
        <v>49.28</v>
      </c>
      <c r="G38" s="140">
        <v>5.62</v>
      </c>
      <c r="H38" s="140">
        <v>17.510000000000002</v>
      </c>
      <c r="I38" s="140">
        <v>10.24</v>
      </c>
      <c r="J38" s="140">
        <v>8.68</v>
      </c>
      <c r="K38" s="140">
        <v>19.57</v>
      </c>
    </row>
    <row r="39" spans="1:11">
      <c r="A39" s="14" t="s">
        <v>150</v>
      </c>
      <c r="B39" s="140">
        <v>30.78</v>
      </c>
      <c r="C39" s="140">
        <v>61.54</v>
      </c>
      <c r="D39" s="140">
        <v>18.72</v>
      </c>
      <c r="E39" s="140">
        <v>21.8</v>
      </c>
      <c r="F39" s="140">
        <v>45.91</v>
      </c>
      <c r="G39" s="140">
        <v>1.79</v>
      </c>
      <c r="H39" s="140">
        <v>25.37</v>
      </c>
      <c r="I39" s="140">
        <v>16.66</v>
      </c>
      <c r="J39" s="140">
        <v>17.68</v>
      </c>
      <c r="K39" s="140">
        <v>23.33</v>
      </c>
    </row>
    <row r="40" spans="1:11">
      <c r="A40" s="14" t="s">
        <v>151</v>
      </c>
      <c r="B40" s="140">
        <v>26.33</v>
      </c>
      <c r="C40" s="140">
        <v>67.48</v>
      </c>
      <c r="D40" s="140">
        <v>13.39</v>
      </c>
      <c r="E40" s="140">
        <v>26</v>
      </c>
      <c r="F40" s="140">
        <v>50.76</v>
      </c>
      <c r="G40" s="140">
        <v>2.2599999999999998</v>
      </c>
      <c r="H40" s="140">
        <v>18.55</v>
      </c>
      <c r="I40" s="140">
        <v>12.68</v>
      </c>
      <c r="J40" s="140">
        <v>11.63</v>
      </c>
      <c r="K40" s="140">
        <v>22.04</v>
      </c>
    </row>
    <row r="41" spans="1:11" ht="6.75" customHeight="1">
      <c r="A41" s="1"/>
      <c r="B41" s="144"/>
      <c r="C41" s="144"/>
      <c r="D41" s="144"/>
      <c r="E41" s="144"/>
      <c r="F41" s="144"/>
      <c r="G41" s="144"/>
      <c r="H41" s="144"/>
      <c r="I41" s="144"/>
      <c r="J41" s="144"/>
      <c r="K41" s="144"/>
    </row>
    <row r="42" spans="1:11">
      <c r="A42" s="17" t="s">
        <v>152</v>
      </c>
      <c r="B42" s="226">
        <v>30.13</v>
      </c>
      <c r="C42" s="226">
        <v>59.63</v>
      </c>
      <c r="D42" s="226">
        <v>13.6</v>
      </c>
      <c r="E42" s="226">
        <v>18.420000000000002</v>
      </c>
      <c r="F42" s="226">
        <v>54.09</v>
      </c>
      <c r="G42" s="226">
        <v>2.57</v>
      </c>
      <c r="H42" s="226">
        <v>20.21</v>
      </c>
      <c r="I42" s="226">
        <v>12.45</v>
      </c>
      <c r="J42" s="226">
        <v>12.57</v>
      </c>
      <c r="K42" s="226">
        <v>17.510000000000002</v>
      </c>
    </row>
    <row r="43" spans="1:11" ht="6" customHeight="1">
      <c r="A43" s="1"/>
      <c r="B43" s="144"/>
      <c r="C43" s="144"/>
      <c r="D43" s="144"/>
      <c r="E43" s="144"/>
      <c r="F43" s="144"/>
      <c r="G43" s="144"/>
      <c r="H43" s="144"/>
      <c r="I43" s="144"/>
      <c r="J43" s="144"/>
      <c r="K43" s="144"/>
    </row>
    <row r="44" spans="1:11">
      <c r="A44" s="1" t="s">
        <v>153</v>
      </c>
      <c r="B44" s="227">
        <v>31</v>
      </c>
      <c r="C44" s="227">
        <v>32.99</v>
      </c>
      <c r="D44" s="227">
        <v>18.46</v>
      </c>
      <c r="E44" s="227">
        <v>16.559999999999999</v>
      </c>
      <c r="F44" s="227">
        <v>31.98</v>
      </c>
      <c r="G44" s="227">
        <v>1.1299999999999999</v>
      </c>
      <c r="H44" s="227">
        <v>49.54</v>
      </c>
      <c r="I44" s="227">
        <v>21.9</v>
      </c>
      <c r="J44" s="227">
        <v>34.9</v>
      </c>
      <c r="K44" s="227">
        <v>18.93</v>
      </c>
    </row>
    <row r="45" spans="1:11">
      <c r="A45" s="1" t="s">
        <v>154</v>
      </c>
      <c r="B45" s="227">
        <v>36.89</v>
      </c>
      <c r="C45" s="227">
        <v>29.04</v>
      </c>
      <c r="D45" s="227">
        <v>10.11</v>
      </c>
      <c r="E45" s="227">
        <v>14.03</v>
      </c>
      <c r="F45" s="227">
        <v>39.86</v>
      </c>
      <c r="G45" s="227">
        <v>1.25</v>
      </c>
      <c r="H45" s="227">
        <v>53.61</v>
      </c>
      <c r="I45" s="227">
        <v>24.94</v>
      </c>
      <c r="J45" s="227">
        <v>32.119999999999997</v>
      </c>
      <c r="K45" s="227">
        <v>18.95</v>
      </c>
    </row>
    <row r="46" spans="1:11">
      <c r="A46" s="1" t="s">
        <v>155</v>
      </c>
      <c r="B46" s="227">
        <v>29.89</v>
      </c>
      <c r="C46" s="227">
        <v>39.08</v>
      </c>
      <c r="D46" s="227">
        <v>11.02</v>
      </c>
      <c r="E46" s="227">
        <v>22.57</v>
      </c>
      <c r="F46" s="227">
        <v>47.22</v>
      </c>
      <c r="G46" s="227">
        <v>1.74</v>
      </c>
      <c r="H46" s="227">
        <v>39.369999999999997</v>
      </c>
      <c r="I46" s="227">
        <v>22.95</v>
      </c>
      <c r="J46" s="227">
        <v>26.37</v>
      </c>
      <c r="K46" s="227">
        <v>21.7</v>
      </c>
    </row>
    <row r="47" spans="1:11">
      <c r="A47" s="1" t="s">
        <v>156</v>
      </c>
      <c r="B47" s="227">
        <v>31.31</v>
      </c>
      <c r="C47" s="227">
        <v>55.47</v>
      </c>
      <c r="D47" s="227">
        <v>11.18</v>
      </c>
      <c r="E47" s="227">
        <v>20.16</v>
      </c>
      <c r="F47" s="227">
        <v>53.63</v>
      </c>
      <c r="G47" s="227">
        <v>2.2200000000000002</v>
      </c>
      <c r="H47" s="227">
        <v>28.31</v>
      </c>
      <c r="I47" s="227">
        <v>18.43</v>
      </c>
      <c r="J47" s="227">
        <v>15.38</v>
      </c>
      <c r="K47" s="227">
        <v>19.2</v>
      </c>
    </row>
    <row r="48" spans="1:11">
      <c r="A48" s="1" t="s">
        <v>157</v>
      </c>
      <c r="B48" s="227">
        <v>29.41</v>
      </c>
      <c r="C48" s="227">
        <v>65.739999999999995</v>
      </c>
      <c r="D48" s="227">
        <v>14.59</v>
      </c>
      <c r="E48" s="227">
        <v>17.899999999999999</v>
      </c>
      <c r="F48" s="227">
        <v>56.48</v>
      </c>
      <c r="G48" s="227">
        <v>2.87</v>
      </c>
      <c r="H48" s="227">
        <v>13.19</v>
      </c>
      <c r="I48" s="227">
        <v>8.83</v>
      </c>
      <c r="J48" s="227">
        <v>8.44</v>
      </c>
      <c r="K48" s="227">
        <v>16.5</v>
      </c>
    </row>
    <row r="49" spans="1:11" ht="6" customHeight="1">
      <c r="A49" s="5"/>
      <c r="B49" s="131"/>
      <c r="C49" s="53"/>
      <c r="D49" s="132"/>
      <c r="E49" s="132"/>
      <c r="F49" s="132"/>
      <c r="G49" s="132"/>
      <c r="H49" s="132"/>
      <c r="I49" s="132"/>
      <c r="J49" s="132"/>
      <c r="K49" s="132"/>
    </row>
    <row r="50" spans="1:11">
      <c r="A50" s="725" t="s">
        <v>301</v>
      </c>
      <c r="B50" s="725"/>
      <c r="C50" s="725"/>
      <c r="D50" s="725"/>
      <c r="E50" s="725"/>
      <c r="F50" s="725"/>
      <c r="G50" s="257"/>
      <c r="H50" s="257"/>
      <c r="I50" s="257"/>
    </row>
    <row r="51" spans="1:11">
      <c r="A51" s="263" t="s">
        <v>211</v>
      </c>
      <c r="B51" s="225"/>
      <c r="C51" s="225"/>
      <c r="D51" s="225"/>
      <c r="E51" s="225"/>
      <c r="F51" s="225"/>
      <c r="G51" s="257"/>
      <c r="H51" s="257"/>
      <c r="I51" s="257"/>
    </row>
    <row r="52" spans="1:11" ht="12.75" customHeight="1">
      <c r="A52" s="682" t="s">
        <v>240</v>
      </c>
      <c r="B52" s="683"/>
      <c r="C52" s="683"/>
      <c r="D52" s="683"/>
      <c r="E52" s="683"/>
      <c r="F52" s="683"/>
      <c r="G52" s="683"/>
      <c r="H52" s="683"/>
      <c r="I52" s="683"/>
    </row>
  </sheetData>
  <mergeCells count="16">
    <mergeCell ref="A50:F50"/>
    <mergeCell ref="A52:I52"/>
    <mergeCell ref="A1:K1"/>
    <mergeCell ref="C18:C19"/>
    <mergeCell ref="E18:E19"/>
    <mergeCell ref="F18:F19"/>
    <mergeCell ref="G18:G19"/>
    <mergeCell ref="H18:H19"/>
    <mergeCell ref="I18:I19"/>
    <mergeCell ref="A11:I11"/>
    <mergeCell ref="J18:J19"/>
    <mergeCell ref="K18:K19"/>
    <mergeCell ref="A13:I13"/>
    <mergeCell ref="B18:B19"/>
    <mergeCell ref="D18:D19"/>
    <mergeCell ref="A15:K15"/>
  </mergeCells>
  <phoneticPr fontId="0" type="noConversion"/>
  <pageMargins left="0.70866141732283472" right="0.70866141732283472" top="0.74803149606299213" bottom="0.74803149606299213" header="0.31496062992125984" footer="0.31496062992125984"/>
  <pageSetup scale="69" orientation="landscape" horizontalDpi="4294967295" verticalDpi="4294967295" r:id="rId1"/>
  <colBreaks count="1" manualBreakCount="1">
    <brk id="11" max="1048575" man="1"/>
  </colBreaks>
</worksheet>
</file>

<file path=xl/worksheets/sheet23.xml><?xml version="1.0" encoding="utf-8"?>
<worksheet xmlns="http://schemas.openxmlformats.org/spreadsheetml/2006/main" xmlns:r="http://schemas.openxmlformats.org/officeDocument/2006/relationships">
  <dimension ref="A1:F56"/>
  <sheetViews>
    <sheetView topLeftCell="A4" zoomScaleNormal="100" workbookViewId="0">
      <selection activeCell="A26" sqref="A26:IV26"/>
    </sheetView>
  </sheetViews>
  <sheetFormatPr defaultRowHeight="12.75"/>
  <cols>
    <col min="1" max="1" width="37.7109375" style="44" customWidth="1"/>
    <col min="2" max="2" width="14.140625" style="44" customWidth="1"/>
    <col min="3" max="3" width="9.28515625" style="44" bestFit="1" customWidth="1"/>
    <col min="4" max="4" width="10.42578125" style="44" customWidth="1"/>
    <col min="5" max="5" width="12.42578125" style="44" customWidth="1"/>
    <col min="6" max="6" width="11.42578125" style="44" customWidth="1"/>
    <col min="10" max="10" width="17.42578125" customWidth="1"/>
  </cols>
  <sheetData>
    <row r="1" spans="1:6">
      <c r="A1" s="37" t="s">
        <v>21</v>
      </c>
    </row>
    <row r="3" spans="1:6" ht="27.75" customHeight="1">
      <c r="A3" s="183" t="s">
        <v>207</v>
      </c>
      <c r="B3" s="203" t="s">
        <v>168</v>
      </c>
      <c r="C3" s="203" t="s">
        <v>169</v>
      </c>
      <c r="D3" s="203" t="s">
        <v>170</v>
      </c>
      <c r="E3" s="203" t="s">
        <v>188</v>
      </c>
      <c r="F3" s="572" t="s">
        <v>100</v>
      </c>
    </row>
    <row r="4" spans="1:6">
      <c r="A4" s="49"/>
      <c r="B4" s="24"/>
      <c r="C4" s="24"/>
      <c r="D4" s="24"/>
      <c r="E4" s="24"/>
      <c r="F4" s="24"/>
    </row>
    <row r="5" spans="1:6">
      <c r="A5" s="20" t="s">
        <v>118</v>
      </c>
      <c r="B5" s="148">
        <v>3059</v>
      </c>
      <c r="C5" s="148">
        <v>1480</v>
      </c>
      <c r="D5" s="148">
        <v>996</v>
      </c>
      <c r="E5" s="148">
        <v>2557</v>
      </c>
      <c r="F5" s="149">
        <v>8092</v>
      </c>
    </row>
    <row r="6" spans="1:6">
      <c r="A6" s="20" t="s">
        <v>231</v>
      </c>
      <c r="B6" s="148">
        <v>49</v>
      </c>
      <c r="C6" s="148">
        <v>49</v>
      </c>
      <c r="D6" s="148">
        <v>54</v>
      </c>
      <c r="E6" s="148">
        <v>72</v>
      </c>
      <c r="F6" s="149">
        <v>224</v>
      </c>
    </row>
    <row r="7" spans="1:6">
      <c r="A7" s="20" t="s">
        <v>232</v>
      </c>
      <c r="B7" s="148">
        <v>23</v>
      </c>
      <c r="C7" s="148">
        <v>20</v>
      </c>
      <c r="D7" s="148">
        <v>22</v>
      </c>
      <c r="E7" s="148">
        <v>41</v>
      </c>
      <c r="F7" s="149">
        <v>106</v>
      </c>
    </row>
    <row r="8" spans="1:6">
      <c r="A8" s="20" t="s">
        <v>233</v>
      </c>
      <c r="B8" s="148">
        <v>4</v>
      </c>
      <c r="C8" s="148">
        <v>6</v>
      </c>
      <c r="D8" s="148">
        <v>4</v>
      </c>
      <c r="E8" s="148">
        <v>8</v>
      </c>
      <c r="F8" s="149">
        <v>22</v>
      </c>
    </row>
    <row r="9" spans="1:6">
      <c r="A9" s="50" t="s">
        <v>167</v>
      </c>
      <c r="B9" s="150">
        <v>3135</v>
      </c>
      <c r="C9" s="150">
        <v>1555</v>
      </c>
      <c r="D9" s="150">
        <v>1076</v>
      </c>
      <c r="E9" s="150">
        <v>2678</v>
      </c>
      <c r="F9" s="150">
        <v>8444</v>
      </c>
    </row>
    <row r="10" spans="1:6" ht="37.5" customHeight="1">
      <c r="A10" s="770" t="s">
        <v>316</v>
      </c>
      <c r="B10" s="771"/>
      <c r="C10" s="771"/>
      <c r="D10" s="771"/>
      <c r="E10" s="771"/>
      <c r="F10" s="771"/>
    </row>
    <row r="11" spans="1:6">
      <c r="A11" s="682" t="s">
        <v>234</v>
      </c>
      <c r="B11" s="683"/>
      <c r="C11" s="683"/>
      <c r="D11" s="683"/>
      <c r="E11" s="683"/>
      <c r="F11" s="683"/>
    </row>
    <row r="13" spans="1:6">
      <c r="A13" s="37" t="s">
        <v>22</v>
      </c>
      <c r="B13" s="1"/>
      <c r="C13" s="1"/>
      <c r="D13" s="1"/>
      <c r="E13" s="1"/>
      <c r="F13" s="1"/>
    </row>
    <row r="14" spans="1:6">
      <c r="A14" s="53"/>
      <c r="B14" s="5"/>
      <c r="C14" s="1"/>
      <c r="D14" s="1"/>
      <c r="E14" s="1"/>
      <c r="F14" s="1"/>
    </row>
    <row r="15" spans="1:6" ht="25.5" customHeight="1">
      <c r="A15" s="49" t="s">
        <v>166</v>
      </c>
      <c r="B15" s="772" t="s">
        <v>118</v>
      </c>
      <c r="C15" s="1"/>
      <c r="D15" s="1"/>
      <c r="E15" s="1"/>
      <c r="F15" s="1"/>
    </row>
    <row r="16" spans="1:6" ht="25.5" customHeight="1">
      <c r="A16" s="5" t="s">
        <v>165</v>
      </c>
      <c r="B16" s="773"/>
      <c r="C16" s="1"/>
      <c r="D16" s="1"/>
      <c r="E16" s="1"/>
      <c r="F16"/>
    </row>
    <row r="17" spans="1:6">
      <c r="A17" s="1"/>
      <c r="B17" s="24"/>
      <c r="C17" s="1"/>
      <c r="D17" s="1"/>
      <c r="E17" s="1"/>
      <c r="F17"/>
    </row>
    <row r="18" spans="1:6">
      <c r="A18" s="14" t="s">
        <v>132</v>
      </c>
      <c r="B18" s="151">
        <v>1206</v>
      </c>
      <c r="C18" s="1"/>
      <c r="D18" s="1"/>
      <c r="E18" s="276"/>
      <c r="F18"/>
    </row>
    <row r="19" spans="1:6">
      <c r="A19" s="14" t="s">
        <v>197</v>
      </c>
      <c r="B19" s="151">
        <v>74</v>
      </c>
      <c r="C19" s="1"/>
      <c r="D19" s="1"/>
      <c r="E19" s="276"/>
      <c r="F19"/>
    </row>
    <row r="20" spans="1:6">
      <c r="A20" s="14" t="s">
        <v>133</v>
      </c>
      <c r="B20" s="151">
        <v>1544</v>
      </c>
      <c r="C20" s="1"/>
      <c r="D20" s="1"/>
      <c r="E20" s="276"/>
      <c r="F20"/>
    </row>
    <row r="21" spans="1:6">
      <c r="A21" s="16" t="s">
        <v>134</v>
      </c>
      <c r="B21" s="151">
        <v>116</v>
      </c>
      <c r="C21" s="1"/>
      <c r="D21" s="1"/>
      <c r="E21" s="276"/>
      <c r="F21"/>
    </row>
    <row r="22" spans="1:6">
      <c r="A22" s="16" t="s">
        <v>135</v>
      </c>
      <c r="B22" s="151">
        <v>217</v>
      </c>
      <c r="C22" s="1"/>
      <c r="D22" s="1"/>
      <c r="E22" s="276"/>
      <c r="F22"/>
    </row>
    <row r="23" spans="1:6">
      <c r="A23" s="14" t="s">
        <v>136</v>
      </c>
      <c r="B23" s="151">
        <v>581</v>
      </c>
      <c r="C23" s="1"/>
      <c r="D23" s="1"/>
      <c r="E23" s="276"/>
      <c r="F23"/>
    </row>
    <row r="24" spans="1:6">
      <c r="A24" s="14" t="s">
        <v>137</v>
      </c>
      <c r="B24" s="151">
        <v>218</v>
      </c>
      <c r="C24" s="1"/>
      <c r="D24" s="1"/>
      <c r="E24" s="276"/>
      <c r="F24"/>
    </row>
    <row r="25" spans="1:6">
      <c r="A25" s="14" t="s">
        <v>138</v>
      </c>
      <c r="B25" s="151">
        <v>235</v>
      </c>
      <c r="C25" s="1"/>
      <c r="D25" s="1"/>
      <c r="E25" s="276"/>
      <c r="F25"/>
    </row>
    <row r="26" spans="1:6" s="628" customFormat="1" ht="14.25">
      <c r="A26" s="618" t="s">
        <v>229</v>
      </c>
      <c r="B26" s="655">
        <v>348</v>
      </c>
      <c r="C26" s="621"/>
      <c r="D26" s="621"/>
      <c r="E26" s="656"/>
    </row>
    <row r="27" spans="1:6">
      <c r="A27" s="14" t="s">
        <v>140</v>
      </c>
      <c r="B27" s="151">
        <v>287</v>
      </c>
      <c r="C27" s="1"/>
      <c r="D27" s="1"/>
      <c r="E27" s="276"/>
      <c r="F27"/>
    </row>
    <row r="28" spans="1:6">
      <c r="A28" s="14" t="s">
        <v>141</v>
      </c>
      <c r="B28" s="151">
        <v>92</v>
      </c>
      <c r="C28" s="1"/>
      <c r="D28" s="1"/>
      <c r="E28" s="276"/>
      <c r="F28"/>
    </row>
    <row r="29" spans="1:6" ht="14.25">
      <c r="A29" s="14" t="s">
        <v>230</v>
      </c>
      <c r="B29" s="151">
        <v>239</v>
      </c>
      <c r="C29" s="1"/>
      <c r="D29" s="1"/>
      <c r="E29" s="276"/>
      <c r="F29"/>
    </row>
    <row r="30" spans="1:6">
      <c r="A30" s="14" t="s">
        <v>143</v>
      </c>
      <c r="B30" s="151">
        <v>378</v>
      </c>
      <c r="C30" s="1"/>
      <c r="D30" s="1"/>
      <c r="E30" s="276"/>
      <c r="F30"/>
    </row>
    <row r="31" spans="1:6">
      <c r="A31" s="14" t="s">
        <v>144</v>
      </c>
      <c r="B31" s="151">
        <v>305</v>
      </c>
      <c r="C31" s="1"/>
      <c r="D31" s="1"/>
      <c r="E31" s="276"/>
      <c r="F31"/>
    </row>
    <row r="32" spans="1:6">
      <c r="A32" s="14" t="s">
        <v>145</v>
      </c>
      <c r="B32" s="151">
        <v>136</v>
      </c>
      <c r="C32" s="1"/>
      <c r="D32" s="1"/>
      <c r="E32" s="276"/>
      <c r="F32"/>
    </row>
    <row r="33" spans="1:6">
      <c r="A33" s="14" t="s">
        <v>146</v>
      </c>
      <c r="B33" s="151">
        <v>551</v>
      </c>
      <c r="C33" s="1"/>
      <c r="D33" s="1"/>
      <c r="E33" s="276"/>
      <c r="F33"/>
    </row>
    <row r="34" spans="1:6">
      <c r="A34" s="14" t="s">
        <v>147</v>
      </c>
      <c r="B34" s="151">
        <v>258</v>
      </c>
      <c r="C34" s="1"/>
      <c r="D34" s="1"/>
      <c r="E34" s="276"/>
      <c r="F34"/>
    </row>
    <row r="35" spans="1:6">
      <c r="A35" s="14" t="s">
        <v>148</v>
      </c>
      <c r="B35" s="151">
        <v>131</v>
      </c>
      <c r="C35" s="1"/>
      <c r="D35" s="1"/>
      <c r="E35" s="276"/>
      <c r="F35"/>
    </row>
    <row r="36" spans="1:6">
      <c r="A36" s="14" t="s">
        <v>149</v>
      </c>
      <c r="B36" s="151">
        <v>409</v>
      </c>
      <c r="C36" s="1"/>
      <c r="D36" s="1"/>
      <c r="E36" s="276"/>
      <c r="F36"/>
    </row>
    <row r="37" spans="1:6">
      <c r="A37" s="14" t="s">
        <v>150</v>
      </c>
      <c r="B37" s="151">
        <v>390</v>
      </c>
      <c r="C37" s="1"/>
      <c r="D37" s="1"/>
      <c r="E37" s="276"/>
      <c r="F37"/>
    </row>
    <row r="38" spans="1:6">
      <c r="A38" s="14" t="s">
        <v>151</v>
      </c>
      <c r="B38" s="151">
        <v>377</v>
      </c>
      <c r="C38" s="1"/>
      <c r="D38" s="1"/>
      <c r="E38" s="276"/>
      <c r="F38" s="1"/>
    </row>
    <row r="39" spans="1:6">
      <c r="A39" s="1"/>
      <c r="B39" s="152"/>
      <c r="C39" s="1"/>
      <c r="D39" s="1"/>
      <c r="E39" s="1"/>
      <c r="F39" s="1"/>
    </row>
    <row r="40" spans="1:6">
      <c r="A40" s="17" t="s">
        <v>152</v>
      </c>
      <c r="B40" s="153">
        <v>8092</v>
      </c>
      <c r="C40" s="1"/>
      <c r="D40" s="1"/>
      <c r="E40" s="1"/>
      <c r="F40" s="221"/>
    </row>
    <row r="41" spans="1:6">
      <c r="A41" s="1"/>
      <c r="B41" s="154"/>
      <c r="C41" s="1"/>
      <c r="D41" s="1"/>
      <c r="E41" s="1"/>
      <c r="F41" s="219"/>
    </row>
    <row r="42" spans="1:6">
      <c r="A42" s="1" t="s">
        <v>153</v>
      </c>
      <c r="B42" s="151">
        <v>105</v>
      </c>
      <c r="C42" s="1"/>
      <c r="D42" s="1"/>
      <c r="E42" s="1"/>
    </row>
    <row r="43" spans="1:6">
      <c r="A43" s="1" t="s">
        <v>154</v>
      </c>
      <c r="B43" s="151">
        <v>412</v>
      </c>
      <c r="C43" s="1"/>
      <c r="D43" s="1"/>
      <c r="E43" s="1"/>
    </row>
    <row r="44" spans="1:6">
      <c r="A44" s="1" t="s">
        <v>155</v>
      </c>
      <c r="B44" s="151">
        <v>700</v>
      </c>
      <c r="C44" s="1"/>
      <c r="D44" s="1"/>
      <c r="E44" s="1"/>
    </row>
    <row r="45" spans="1:6">
      <c r="A45" s="1" t="s">
        <v>156</v>
      </c>
      <c r="B45" s="151">
        <v>1192</v>
      </c>
      <c r="C45" s="1"/>
      <c r="D45" s="1"/>
      <c r="E45" s="1"/>
    </row>
    <row r="46" spans="1:6">
      <c r="A46" s="1" t="s">
        <v>157</v>
      </c>
      <c r="B46" s="151">
        <v>5683</v>
      </c>
      <c r="C46" s="1"/>
      <c r="D46" s="1"/>
      <c r="E46" s="1"/>
    </row>
    <row r="47" spans="1:6">
      <c r="A47" s="5"/>
      <c r="B47" s="155"/>
      <c r="C47" s="1"/>
      <c r="D47" s="1"/>
      <c r="E47" s="1"/>
    </row>
    <row r="48" spans="1:6" ht="51" customHeight="1">
      <c r="A48" s="774" t="s">
        <v>317</v>
      </c>
      <c r="B48" s="774"/>
      <c r="C48" s="774"/>
      <c r="D48" s="221"/>
      <c r="E48" s="221"/>
    </row>
    <row r="49" spans="1:5" ht="33.75" customHeight="1">
      <c r="A49" s="725" t="s">
        <v>234</v>
      </c>
      <c r="B49" s="725"/>
      <c r="C49" s="725"/>
      <c r="D49" s="219"/>
      <c r="E49" s="219"/>
    </row>
    <row r="53" spans="1:5">
      <c r="A53" s="277"/>
    </row>
    <row r="54" spans="1:5">
      <c r="A54" s="277"/>
    </row>
    <row r="55" spans="1:5">
      <c r="A55"/>
    </row>
    <row r="56" spans="1:5">
      <c r="A56"/>
    </row>
  </sheetData>
  <mergeCells count="5">
    <mergeCell ref="A49:C49"/>
    <mergeCell ref="A10:F10"/>
    <mergeCell ref="A11:F11"/>
    <mergeCell ref="B15:B16"/>
    <mergeCell ref="A48:C48"/>
  </mergeCells>
  <phoneticPr fontId="0" type="noConversion"/>
  <pageMargins left="0.7" right="0.7" top="0.75" bottom="0.75" header="0.3" footer="0.3"/>
  <pageSetup scale="95" orientation="portrait" horizontalDpi="4294967295" verticalDpi="4294967295" r:id="rId1"/>
</worksheet>
</file>

<file path=xl/worksheets/sheet24.xml><?xml version="1.0" encoding="utf-8"?>
<worksheet xmlns="http://schemas.openxmlformats.org/spreadsheetml/2006/main" xmlns:r="http://schemas.openxmlformats.org/officeDocument/2006/relationships">
  <dimension ref="A3:G127"/>
  <sheetViews>
    <sheetView topLeftCell="A16" workbookViewId="0">
      <selection activeCell="G19" sqref="G19"/>
    </sheetView>
  </sheetViews>
  <sheetFormatPr defaultRowHeight="12.75"/>
  <cols>
    <col min="1" max="1" width="43.140625" customWidth="1"/>
    <col min="2" max="3" width="11.28515625" customWidth="1"/>
  </cols>
  <sheetData>
    <row r="3" spans="1:7">
      <c r="A3" s="44"/>
      <c r="B3" s="44"/>
      <c r="C3" s="44"/>
      <c r="D3" s="44"/>
      <c r="E3" s="44"/>
      <c r="F3" s="44"/>
      <c r="G3" s="44"/>
    </row>
    <row r="4" spans="1:7" ht="48.75" customHeight="1">
      <c r="A4" s="778" t="s">
        <v>94</v>
      </c>
      <c r="B4" s="778"/>
      <c r="C4" s="778"/>
      <c r="D4" s="44"/>
      <c r="E4" s="44"/>
      <c r="F4" s="44"/>
      <c r="G4" s="44"/>
    </row>
    <row r="5" spans="1:7" ht="13.5" thickBot="1">
      <c r="A5" s="44"/>
      <c r="B5" s="44"/>
      <c r="C5" s="44"/>
      <c r="D5" s="44"/>
      <c r="E5" s="44"/>
      <c r="F5" s="44"/>
      <c r="G5" s="44"/>
    </row>
    <row r="6" spans="1:7" ht="14.25" thickBot="1">
      <c r="A6" s="550" t="s">
        <v>90</v>
      </c>
      <c r="B6" s="551">
        <v>2012</v>
      </c>
      <c r="C6" s="552">
        <v>2009</v>
      </c>
      <c r="D6" s="44"/>
      <c r="E6" s="44"/>
      <c r="F6" s="44"/>
      <c r="G6" s="44"/>
    </row>
    <row r="7" spans="1:7" ht="13.5" thickBot="1">
      <c r="A7" s="544" t="s">
        <v>31</v>
      </c>
      <c r="B7" s="553" t="s">
        <v>43</v>
      </c>
      <c r="C7" s="554" t="s">
        <v>44</v>
      </c>
      <c r="D7" s="44"/>
      <c r="E7" s="44"/>
      <c r="F7" s="44"/>
      <c r="G7" s="44"/>
    </row>
    <row r="8" spans="1:7" ht="13.5" thickBot="1">
      <c r="A8" s="545" t="s">
        <v>30</v>
      </c>
      <c r="B8" s="555" t="s">
        <v>45</v>
      </c>
      <c r="C8" s="556" t="s">
        <v>46</v>
      </c>
      <c r="D8" s="44"/>
      <c r="E8" s="44"/>
      <c r="F8" s="44"/>
      <c r="G8" s="44"/>
    </row>
    <row r="9" spans="1:7" ht="23.25" thickBot="1">
      <c r="A9" s="544" t="s">
        <v>33</v>
      </c>
      <c r="B9" s="553" t="s">
        <v>47</v>
      </c>
      <c r="C9" s="554" t="s">
        <v>48</v>
      </c>
      <c r="D9" s="44"/>
      <c r="E9" s="44"/>
      <c r="F9" s="44"/>
      <c r="G9" s="44"/>
    </row>
    <row r="10" spans="1:7" ht="14.25" thickBot="1">
      <c r="A10" s="557" t="s">
        <v>91</v>
      </c>
      <c r="B10" s="551">
        <v>2012</v>
      </c>
      <c r="C10" s="552">
        <v>2009</v>
      </c>
      <c r="D10" s="44"/>
      <c r="E10" s="44"/>
      <c r="F10" s="44"/>
      <c r="G10" s="44"/>
    </row>
    <row r="11" spans="1:7" ht="13.5" thickBot="1">
      <c r="A11" s="544" t="s">
        <v>226</v>
      </c>
      <c r="B11" s="553" t="s">
        <v>49</v>
      </c>
      <c r="C11" s="554" t="s">
        <v>50</v>
      </c>
      <c r="D11" s="44"/>
      <c r="E11" s="44"/>
      <c r="F11" s="44"/>
      <c r="G11" s="44"/>
    </row>
    <row r="12" spans="1:7" ht="23.25" thickBot="1">
      <c r="A12" s="545" t="s">
        <v>32</v>
      </c>
      <c r="B12" s="555" t="s">
        <v>51</v>
      </c>
      <c r="C12" s="775" t="s">
        <v>52</v>
      </c>
      <c r="D12" s="44"/>
      <c r="E12" s="44"/>
      <c r="F12" s="44"/>
      <c r="G12" s="44"/>
    </row>
    <row r="13" spans="1:7" ht="13.5" thickBot="1">
      <c r="A13" s="544" t="s">
        <v>247</v>
      </c>
      <c r="B13" s="553" t="s">
        <v>53</v>
      </c>
      <c r="C13" s="776"/>
      <c r="D13" s="44"/>
      <c r="E13" s="44"/>
      <c r="F13" s="44"/>
      <c r="G13" s="44"/>
    </row>
    <row r="14" spans="1:7" ht="13.5" thickBot="1">
      <c r="A14" s="545" t="s">
        <v>248</v>
      </c>
      <c r="B14" s="555" t="s">
        <v>54</v>
      </c>
      <c r="C14" s="777"/>
      <c r="D14" s="44"/>
      <c r="E14" s="44"/>
      <c r="F14" s="44"/>
      <c r="G14" s="44"/>
    </row>
    <row r="15" spans="1:7" ht="13.5" thickBot="1">
      <c r="A15" s="544" t="s">
        <v>35</v>
      </c>
      <c r="B15" s="553" t="s">
        <v>55</v>
      </c>
      <c r="C15" s="554" t="s">
        <v>56</v>
      </c>
      <c r="D15" s="44"/>
      <c r="E15" s="44"/>
      <c r="F15" s="44"/>
      <c r="G15" s="44"/>
    </row>
    <row r="16" spans="1:7" ht="13.5" thickBot="1">
      <c r="A16" s="545" t="s">
        <v>36</v>
      </c>
      <c r="B16" s="555" t="s">
        <v>57</v>
      </c>
      <c r="C16" s="556" t="s">
        <v>58</v>
      </c>
      <c r="D16" s="44"/>
      <c r="E16" s="44"/>
      <c r="F16" s="44"/>
      <c r="G16" s="44"/>
    </row>
    <row r="17" spans="1:7" ht="13.5" thickBot="1">
      <c r="A17" s="544" t="s">
        <v>37</v>
      </c>
      <c r="B17" s="553" t="s">
        <v>59</v>
      </c>
      <c r="C17" s="554" t="s">
        <v>60</v>
      </c>
      <c r="D17" s="44"/>
      <c r="E17" s="44"/>
      <c r="F17" s="44"/>
      <c r="G17" s="44"/>
    </row>
    <row r="18" spans="1:7" ht="13.5" thickBot="1">
      <c r="A18" s="545" t="s">
        <v>38</v>
      </c>
      <c r="B18" s="555" t="s">
        <v>48</v>
      </c>
      <c r="C18" s="556" t="s">
        <v>61</v>
      </c>
      <c r="D18" s="44"/>
      <c r="E18" s="44"/>
      <c r="F18" s="44"/>
      <c r="G18" s="44"/>
    </row>
    <row r="19" spans="1:7" ht="23.25" thickBot="1">
      <c r="A19" s="544" t="s">
        <v>39</v>
      </c>
      <c r="B19" s="553" t="s">
        <v>62</v>
      </c>
      <c r="C19" s="554" t="s">
        <v>63</v>
      </c>
      <c r="D19" s="44"/>
      <c r="E19" s="44"/>
      <c r="F19" s="44"/>
      <c r="G19" s="44"/>
    </row>
    <row r="20" spans="1:7" ht="13.5" thickBot="1">
      <c r="A20" s="545" t="s">
        <v>34</v>
      </c>
      <c r="B20" s="555" t="s">
        <v>64</v>
      </c>
      <c r="C20" s="556" t="s">
        <v>65</v>
      </c>
      <c r="D20" s="44"/>
      <c r="E20" s="44"/>
      <c r="F20" s="44"/>
      <c r="G20" s="44"/>
    </row>
    <row r="21" spans="1:7" ht="14.25" thickBot="1">
      <c r="A21" s="547" t="s">
        <v>92</v>
      </c>
      <c r="B21" s="551">
        <v>2012</v>
      </c>
      <c r="C21" s="552">
        <v>2009</v>
      </c>
      <c r="D21" s="44"/>
      <c r="E21" s="44"/>
      <c r="F21" s="44"/>
      <c r="G21" s="44"/>
    </row>
    <row r="22" spans="1:7" ht="13.5" thickBot="1">
      <c r="A22" s="545" t="s">
        <v>227</v>
      </c>
      <c r="B22" s="555" t="s">
        <v>66</v>
      </c>
      <c r="C22" s="556" t="s">
        <v>67</v>
      </c>
      <c r="D22" s="44"/>
      <c r="E22" s="44"/>
      <c r="F22" s="44"/>
      <c r="G22" s="44"/>
    </row>
    <row r="23" spans="1:7" ht="13.5" thickBot="1">
      <c r="A23" s="544" t="s">
        <v>228</v>
      </c>
      <c r="B23" s="553" t="s">
        <v>68</v>
      </c>
      <c r="C23" s="554" t="s">
        <v>69</v>
      </c>
      <c r="D23" s="44"/>
      <c r="E23" s="44"/>
      <c r="F23" s="44"/>
      <c r="G23" s="44"/>
    </row>
    <row r="24" spans="1:7" ht="13.5" thickBot="1">
      <c r="A24" s="545" t="s">
        <v>42</v>
      </c>
      <c r="B24" s="555" t="s">
        <v>70</v>
      </c>
      <c r="C24" s="556" t="s">
        <v>71</v>
      </c>
      <c r="D24" s="44"/>
      <c r="E24" s="44"/>
      <c r="F24" s="44"/>
      <c r="G24" s="44"/>
    </row>
    <row r="25" spans="1:7" ht="23.25" thickBot="1">
      <c r="A25" s="544" t="s">
        <v>318</v>
      </c>
      <c r="B25" s="553" t="s">
        <v>72</v>
      </c>
      <c r="C25" s="554" t="s">
        <v>73</v>
      </c>
      <c r="D25" s="44"/>
      <c r="E25" s="44"/>
      <c r="F25" s="44"/>
      <c r="G25" s="44"/>
    </row>
    <row r="26" spans="1:7" ht="13.5" thickBot="1">
      <c r="A26" s="545" t="s">
        <v>28</v>
      </c>
      <c r="B26" s="555" t="s">
        <v>74</v>
      </c>
      <c r="C26" s="556" t="s">
        <v>75</v>
      </c>
      <c r="D26" s="44"/>
      <c r="E26" s="44"/>
      <c r="F26" s="44"/>
      <c r="G26" s="44"/>
    </row>
    <row r="27" spans="1:7" ht="13.5" thickBot="1">
      <c r="A27" s="544" t="s">
        <v>25</v>
      </c>
      <c r="B27" s="553" t="s">
        <v>76</v>
      </c>
      <c r="C27" s="554" t="s">
        <v>77</v>
      </c>
      <c r="D27" s="44"/>
      <c r="E27" s="44"/>
      <c r="F27" s="44"/>
      <c r="G27" s="44"/>
    </row>
    <row r="28" spans="1:7" ht="14.25" thickBot="1">
      <c r="A28" s="546" t="s">
        <v>93</v>
      </c>
      <c r="B28" s="551">
        <v>2012</v>
      </c>
      <c r="C28" s="552">
        <v>2009</v>
      </c>
      <c r="D28" s="44"/>
      <c r="E28" s="44"/>
      <c r="F28" s="44"/>
      <c r="G28" s="44"/>
    </row>
    <row r="29" spans="1:7" ht="13.5" thickBot="1">
      <c r="A29" s="544" t="s">
        <v>40</v>
      </c>
      <c r="B29" s="553" t="s">
        <v>78</v>
      </c>
      <c r="C29" s="554" t="s">
        <v>79</v>
      </c>
      <c r="D29" s="44"/>
      <c r="E29" s="44"/>
      <c r="F29" s="44"/>
      <c r="G29" s="44"/>
    </row>
    <row r="30" spans="1:7" ht="13.5" thickBot="1">
      <c r="A30" s="549" t="s">
        <v>203</v>
      </c>
      <c r="B30" s="555" t="s">
        <v>80</v>
      </c>
      <c r="C30" s="556" t="s">
        <v>81</v>
      </c>
      <c r="D30" s="44"/>
      <c r="E30" s="44"/>
      <c r="F30" s="44"/>
      <c r="G30" s="44"/>
    </row>
    <row r="31" spans="1:7" ht="13.5" thickBot="1">
      <c r="A31" s="548" t="s">
        <v>204</v>
      </c>
      <c r="B31" s="553" t="s">
        <v>82</v>
      </c>
      <c r="C31" s="554" t="s">
        <v>83</v>
      </c>
      <c r="D31" s="44"/>
      <c r="E31" s="44"/>
      <c r="F31" s="44"/>
      <c r="G31" s="44"/>
    </row>
    <row r="32" spans="1:7" ht="13.5" thickBot="1">
      <c r="A32" s="549" t="s">
        <v>216</v>
      </c>
      <c r="B32" s="555" t="s">
        <v>84</v>
      </c>
      <c r="C32" s="556" t="s">
        <v>85</v>
      </c>
      <c r="D32" s="44"/>
      <c r="E32" s="44"/>
      <c r="F32" s="44"/>
      <c r="G32" s="44"/>
    </row>
    <row r="33" spans="1:7" ht="23.25" thickBot="1">
      <c r="A33" s="548" t="s">
        <v>215</v>
      </c>
      <c r="B33" s="553" t="s">
        <v>86</v>
      </c>
      <c r="C33" s="554" t="s">
        <v>87</v>
      </c>
      <c r="D33" s="44"/>
      <c r="E33" s="44"/>
      <c r="F33" s="44"/>
      <c r="G33" s="44"/>
    </row>
    <row r="34" spans="1:7" ht="13.5" thickBot="1">
      <c r="A34" s="545" t="s">
        <v>26</v>
      </c>
      <c r="B34" s="555" t="s">
        <v>88</v>
      </c>
      <c r="C34" s="556" t="s">
        <v>89</v>
      </c>
      <c r="D34" s="44"/>
      <c r="E34" s="44"/>
      <c r="F34" s="44"/>
      <c r="G34" s="44"/>
    </row>
    <row r="35" spans="1:7" ht="23.25" thickBot="1">
      <c r="A35" s="544" t="s">
        <v>41</v>
      </c>
      <c r="B35" s="553" t="s">
        <v>102</v>
      </c>
      <c r="C35" s="554">
        <v>28.9</v>
      </c>
      <c r="D35" s="44"/>
      <c r="E35" s="44"/>
      <c r="F35" s="44"/>
      <c r="G35" s="44"/>
    </row>
    <row r="36" spans="1:7" ht="23.25" thickBot="1">
      <c r="A36" s="558" t="s">
        <v>27</v>
      </c>
      <c r="B36" s="559" t="s">
        <v>103</v>
      </c>
      <c r="C36" s="560" t="s">
        <v>104</v>
      </c>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44"/>
      <c r="B40" s="44"/>
      <c r="C40" s="44"/>
      <c r="D40" s="44"/>
      <c r="E40" s="44"/>
      <c r="F40" s="44"/>
      <c r="G40" s="44"/>
    </row>
    <row r="41" spans="1:7">
      <c r="A41" s="44"/>
      <c r="B41" s="44"/>
      <c r="C41" s="44"/>
      <c r="D41" s="44"/>
      <c r="E41" s="44"/>
      <c r="F41" s="44"/>
      <c r="G41" s="44"/>
    </row>
    <row r="42" spans="1:7">
      <c r="A42" s="44"/>
      <c r="B42" s="44"/>
      <c r="C42" s="44"/>
      <c r="D42" s="44"/>
      <c r="E42" s="44"/>
      <c r="F42" s="44"/>
      <c r="G42" s="44"/>
    </row>
    <row r="43" spans="1:7">
      <c r="A43" s="44"/>
      <c r="B43" s="44"/>
      <c r="C43" s="44"/>
      <c r="D43" s="44"/>
      <c r="E43" s="44"/>
      <c r="F43" s="44"/>
      <c r="G43" s="44"/>
    </row>
    <row r="44" spans="1:7">
      <c r="A44" s="44"/>
      <c r="B44" s="44"/>
      <c r="C44" s="44"/>
      <c r="D44" s="44"/>
      <c r="E44" s="44"/>
      <c r="F44" s="44"/>
      <c r="G44" s="44"/>
    </row>
    <row r="45" spans="1:7">
      <c r="A45" s="44"/>
      <c r="B45" s="44"/>
      <c r="C45" s="44"/>
      <c r="D45" s="44"/>
      <c r="E45" s="44"/>
      <c r="F45" s="44"/>
      <c r="G45" s="44"/>
    </row>
    <row r="46" spans="1:7">
      <c r="A46" s="44"/>
      <c r="B46" s="44"/>
      <c r="C46" s="44"/>
      <c r="D46" s="44"/>
      <c r="E46" s="44"/>
      <c r="F46" s="44"/>
      <c r="G46" s="44"/>
    </row>
    <row r="47" spans="1:7">
      <c r="A47" s="44"/>
      <c r="B47" s="44"/>
      <c r="C47" s="44"/>
      <c r="D47" s="44"/>
      <c r="E47" s="44"/>
      <c r="F47" s="44"/>
      <c r="G47" s="44"/>
    </row>
    <row r="48" spans="1:7">
      <c r="A48" s="44"/>
      <c r="B48" s="44"/>
      <c r="C48" s="44"/>
      <c r="D48" s="44"/>
      <c r="E48" s="44"/>
      <c r="F48" s="44"/>
      <c r="G48" s="44"/>
    </row>
    <row r="49" spans="1:7">
      <c r="A49" s="44"/>
      <c r="B49" s="44"/>
      <c r="C49" s="44"/>
      <c r="D49" s="44"/>
      <c r="E49" s="44"/>
      <c r="F49" s="44"/>
      <c r="G49" s="44"/>
    </row>
    <row r="50" spans="1:7">
      <c r="A50" s="44"/>
      <c r="B50" s="44"/>
      <c r="C50" s="44"/>
      <c r="D50" s="44"/>
      <c r="E50" s="44"/>
      <c r="F50" s="44"/>
      <c r="G50" s="44"/>
    </row>
    <row r="51" spans="1:7">
      <c r="A51" s="44"/>
      <c r="B51" s="44"/>
      <c r="C51" s="44"/>
      <c r="D51" s="44"/>
      <c r="E51" s="44"/>
      <c r="F51" s="44"/>
      <c r="G51" s="44"/>
    </row>
    <row r="52" spans="1:7">
      <c r="A52" s="44"/>
      <c r="B52" s="44"/>
      <c r="C52" s="44"/>
      <c r="D52" s="44"/>
      <c r="E52" s="44"/>
      <c r="F52" s="44"/>
      <c r="G52" s="44"/>
    </row>
    <row r="53" spans="1:7">
      <c r="A53" s="44"/>
      <c r="B53" s="44"/>
      <c r="C53" s="44"/>
      <c r="D53" s="44"/>
      <c r="E53" s="44"/>
      <c r="F53" s="44"/>
      <c r="G53" s="44"/>
    </row>
    <row r="54" spans="1:7">
      <c r="A54" s="44"/>
      <c r="B54" s="44"/>
      <c r="C54" s="44"/>
      <c r="D54" s="44"/>
      <c r="E54" s="44"/>
      <c r="F54" s="44"/>
      <c r="G54" s="44"/>
    </row>
    <row r="55" spans="1:7">
      <c r="A55" s="44"/>
      <c r="B55" s="44"/>
      <c r="C55" s="44"/>
      <c r="D55" s="44"/>
      <c r="E55" s="44"/>
      <c r="F55" s="44"/>
      <c r="G55" s="44"/>
    </row>
    <row r="56" spans="1:7">
      <c r="A56" s="44"/>
      <c r="B56" s="44"/>
      <c r="C56" s="44"/>
      <c r="D56" s="44"/>
      <c r="E56" s="44"/>
      <c r="F56" s="44"/>
      <c r="G56" s="44"/>
    </row>
    <row r="57" spans="1:7">
      <c r="A57" s="44"/>
      <c r="B57" s="44"/>
      <c r="C57" s="44"/>
      <c r="D57" s="44"/>
      <c r="E57" s="44"/>
      <c r="F57" s="44"/>
      <c r="G57" s="44"/>
    </row>
    <row r="58" spans="1:7">
      <c r="A58" s="44"/>
      <c r="B58" s="44"/>
      <c r="C58" s="44"/>
      <c r="D58" s="44"/>
      <c r="E58" s="44"/>
      <c r="F58" s="44"/>
      <c r="G58" s="44"/>
    </row>
    <row r="59" spans="1:7">
      <c r="A59" s="44"/>
      <c r="B59" s="44"/>
      <c r="C59" s="44"/>
      <c r="D59" s="44"/>
      <c r="E59" s="44"/>
      <c r="F59" s="44"/>
      <c r="G59" s="44"/>
    </row>
    <row r="60" spans="1:7">
      <c r="A60" s="44"/>
      <c r="B60" s="44"/>
      <c r="C60" s="44"/>
      <c r="D60" s="44"/>
      <c r="E60" s="44"/>
      <c r="F60" s="44"/>
      <c r="G60" s="44"/>
    </row>
    <row r="61" spans="1:7">
      <c r="A61" s="44"/>
      <c r="B61" s="44"/>
      <c r="C61" s="44"/>
      <c r="D61" s="44"/>
      <c r="E61" s="44"/>
      <c r="F61" s="44"/>
      <c r="G61" s="44"/>
    </row>
    <row r="62" spans="1:7">
      <c r="A62" s="44"/>
      <c r="B62" s="44"/>
      <c r="C62" s="44"/>
      <c r="D62" s="44"/>
      <c r="E62" s="44"/>
      <c r="F62" s="44"/>
      <c r="G62" s="44"/>
    </row>
    <row r="63" spans="1:7">
      <c r="A63" s="44"/>
      <c r="B63" s="44"/>
      <c r="C63" s="44"/>
      <c r="D63" s="44"/>
      <c r="E63" s="44"/>
      <c r="F63" s="44"/>
      <c r="G63" s="44"/>
    </row>
    <row r="64" spans="1:7">
      <c r="A64" s="44"/>
      <c r="B64" s="44"/>
      <c r="C64" s="44"/>
      <c r="D64" s="44"/>
      <c r="E64" s="44"/>
      <c r="F64" s="44"/>
      <c r="G64" s="44"/>
    </row>
    <row r="65" spans="1:7">
      <c r="A65" s="44"/>
      <c r="B65" s="44"/>
      <c r="C65" s="44"/>
      <c r="D65" s="44"/>
      <c r="E65" s="44"/>
      <c r="F65" s="44"/>
      <c r="G65" s="44"/>
    </row>
    <row r="66" spans="1:7">
      <c r="A66" s="44"/>
      <c r="B66" s="44"/>
      <c r="C66" s="44"/>
      <c r="D66" s="44"/>
      <c r="E66" s="44"/>
      <c r="F66" s="44"/>
      <c r="G66" s="44"/>
    </row>
    <row r="67" spans="1:7">
      <c r="A67" s="44"/>
      <c r="B67" s="44"/>
      <c r="C67" s="44"/>
      <c r="D67" s="44"/>
      <c r="E67" s="44"/>
      <c r="F67" s="44"/>
      <c r="G67" s="44"/>
    </row>
    <row r="68" spans="1:7">
      <c r="A68" s="44"/>
      <c r="B68" s="44"/>
      <c r="C68" s="44"/>
      <c r="D68" s="44"/>
      <c r="E68" s="44"/>
      <c r="F68" s="44"/>
      <c r="G68" s="44"/>
    </row>
    <row r="69" spans="1:7">
      <c r="A69" s="44"/>
      <c r="B69" s="44"/>
      <c r="C69" s="44"/>
      <c r="D69" s="44"/>
      <c r="E69" s="44"/>
      <c r="F69" s="44"/>
      <c r="G69" s="44"/>
    </row>
    <row r="70" spans="1:7">
      <c r="A70" s="44"/>
      <c r="B70" s="44"/>
      <c r="C70" s="44"/>
      <c r="D70" s="44"/>
      <c r="E70" s="44"/>
      <c r="F70" s="44"/>
      <c r="G70" s="44"/>
    </row>
    <row r="71" spans="1:7">
      <c r="A71" s="44"/>
      <c r="B71" s="44"/>
      <c r="C71" s="44"/>
      <c r="D71" s="44"/>
      <c r="E71" s="44"/>
      <c r="F71" s="44"/>
      <c r="G71" s="44"/>
    </row>
    <row r="72" spans="1:7">
      <c r="A72" s="44"/>
      <c r="B72" s="44"/>
      <c r="C72" s="44"/>
      <c r="D72" s="44"/>
      <c r="E72" s="44"/>
      <c r="F72" s="44"/>
      <c r="G72" s="44"/>
    </row>
    <row r="73" spans="1:7">
      <c r="A73" s="44"/>
      <c r="B73" s="44"/>
      <c r="C73" s="44"/>
      <c r="D73" s="44"/>
      <c r="E73" s="44"/>
      <c r="F73" s="44"/>
      <c r="G73" s="44"/>
    </row>
    <row r="74" spans="1:7">
      <c r="A74" s="44"/>
      <c r="B74" s="44"/>
      <c r="C74" s="44"/>
      <c r="D74" s="44"/>
      <c r="E74" s="44"/>
      <c r="F74" s="44"/>
      <c r="G74" s="44"/>
    </row>
    <row r="75" spans="1:7">
      <c r="A75" s="44"/>
      <c r="B75" s="44"/>
      <c r="C75" s="44"/>
      <c r="D75" s="44"/>
      <c r="E75" s="44"/>
      <c r="F75" s="44"/>
      <c r="G75" s="44"/>
    </row>
    <row r="76" spans="1:7">
      <c r="A76" s="44"/>
      <c r="B76" s="44"/>
      <c r="C76" s="44"/>
      <c r="D76" s="44"/>
      <c r="E76" s="44"/>
      <c r="F76" s="44"/>
      <c r="G76" s="44"/>
    </row>
    <row r="77" spans="1:7">
      <c r="A77" s="44"/>
      <c r="B77" s="44"/>
      <c r="C77" s="44"/>
      <c r="D77" s="44"/>
      <c r="E77" s="44"/>
      <c r="F77" s="44"/>
      <c r="G77" s="44"/>
    </row>
    <row r="78" spans="1:7">
      <c r="A78" s="44"/>
      <c r="B78" s="44"/>
      <c r="C78" s="44"/>
      <c r="D78" s="44"/>
      <c r="E78" s="44"/>
      <c r="F78" s="44"/>
      <c r="G78" s="44"/>
    </row>
    <row r="79" spans="1:7">
      <c r="A79" s="44"/>
      <c r="B79" s="44"/>
      <c r="C79" s="44"/>
      <c r="D79" s="44"/>
      <c r="E79" s="44"/>
      <c r="F79" s="44"/>
      <c r="G79" s="44"/>
    </row>
    <row r="80" spans="1:7">
      <c r="A80" s="44"/>
      <c r="B80" s="44"/>
      <c r="C80" s="44"/>
      <c r="D80" s="44"/>
      <c r="E80" s="44"/>
      <c r="F80" s="44"/>
      <c r="G80" s="44"/>
    </row>
    <row r="81" spans="1:7">
      <c r="A81" s="44"/>
      <c r="B81" s="44"/>
      <c r="C81" s="44"/>
      <c r="D81" s="44"/>
      <c r="E81" s="44"/>
      <c r="F81" s="44"/>
      <c r="G81" s="44"/>
    </row>
    <row r="82" spans="1:7">
      <c r="A82" s="44"/>
      <c r="B82" s="44"/>
      <c r="C82" s="44"/>
      <c r="D82" s="44"/>
      <c r="E82" s="44"/>
      <c r="F82" s="44"/>
      <c r="G82" s="44"/>
    </row>
    <row r="83" spans="1:7">
      <c r="A83" s="44"/>
      <c r="B83" s="44"/>
      <c r="C83" s="44"/>
      <c r="D83" s="44"/>
      <c r="E83" s="44"/>
      <c r="F83" s="44"/>
      <c r="G83" s="44"/>
    </row>
    <row r="84" spans="1:7">
      <c r="A84" s="44"/>
      <c r="B84" s="44"/>
      <c r="C84" s="44"/>
      <c r="D84" s="44"/>
      <c r="E84" s="44"/>
      <c r="F84" s="44"/>
      <c r="G84" s="44"/>
    </row>
    <row r="85" spans="1:7">
      <c r="A85" s="44"/>
      <c r="B85" s="44"/>
      <c r="C85" s="44"/>
      <c r="D85" s="44"/>
      <c r="E85" s="44"/>
      <c r="F85" s="44"/>
      <c r="G85" s="44"/>
    </row>
    <row r="86" spans="1:7">
      <c r="A86" s="44"/>
      <c r="B86" s="44"/>
      <c r="C86" s="44"/>
      <c r="D86" s="44"/>
      <c r="E86" s="44"/>
      <c r="F86" s="44"/>
      <c r="G86" s="44"/>
    </row>
    <row r="87" spans="1:7">
      <c r="A87" s="44"/>
      <c r="B87" s="44"/>
      <c r="C87" s="44"/>
      <c r="D87" s="44"/>
      <c r="E87" s="44"/>
      <c r="F87" s="44"/>
      <c r="G87" s="44"/>
    </row>
    <row r="88" spans="1:7">
      <c r="A88" s="44"/>
      <c r="B88" s="44"/>
      <c r="C88" s="44"/>
      <c r="D88" s="44"/>
      <c r="E88" s="44"/>
      <c r="F88" s="44"/>
      <c r="G88" s="44"/>
    </row>
    <row r="89" spans="1:7">
      <c r="A89" s="44"/>
      <c r="B89" s="44"/>
      <c r="C89" s="44"/>
      <c r="D89" s="44"/>
      <c r="E89" s="44"/>
      <c r="F89" s="44"/>
      <c r="G89" s="44"/>
    </row>
    <row r="90" spans="1:7">
      <c r="A90" s="44"/>
      <c r="B90" s="44"/>
      <c r="C90" s="44"/>
      <c r="D90" s="44"/>
      <c r="E90" s="44"/>
      <c r="F90" s="44"/>
      <c r="G90" s="44"/>
    </row>
    <row r="91" spans="1:7">
      <c r="A91" s="44"/>
      <c r="B91" s="44"/>
      <c r="C91" s="44"/>
      <c r="D91" s="44"/>
      <c r="E91" s="44"/>
      <c r="F91" s="44"/>
      <c r="G91" s="44"/>
    </row>
    <row r="92" spans="1:7">
      <c r="A92" s="44"/>
      <c r="B92" s="44"/>
      <c r="C92" s="44"/>
      <c r="D92" s="44"/>
      <c r="E92" s="44"/>
      <c r="F92" s="44"/>
      <c r="G92" s="44"/>
    </row>
    <row r="93" spans="1:7">
      <c r="A93" s="44"/>
      <c r="B93" s="44"/>
      <c r="C93" s="44"/>
      <c r="D93" s="44"/>
      <c r="E93" s="44"/>
      <c r="F93" s="44"/>
      <c r="G93" s="44"/>
    </row>
    <row r="94" spans="1:7">
      <c r="A94" s="44"/>
      <c r="B94" s="44"/>
      <c r="C94" s="44"/>
      <c r="D94" s="44"/>
      <c r="E94" s="44"/>
      <c r="F94" s="44"/>
      <c r="G94" s="44"/>
    </row>
    <row r="95" spans="1:7">
      <c r="A95" s="44"/>
      <c r="B95" s="44"/>
      <c r="C95" s="44"/>
      <c r="D95" s="44"/>
      <c r="E95" s="44"/>
      <c r="F95" s="44"/>
      <c r="G95" s="44"/>
    </row>
    <row r="96" spans="1:7">
      <c r="A96" s="44"/>
      <c r="B96" s="44"/>
      <c r="C96" s="44"/>
      <c r="D96" s="44"/>
      <c r="E96" s="44"/>
      <c r="F96" s="44"/>
      <c r="G96" s="44"/>
    </row>
    <row r="97" spans="1:7">
      <c r="A97" s="44"/>
      <c r="B97" s="44"/>
      <c r="C97" s="44"/>
      <c r="D97" s="44"/>
      <c r="E97" s="44"/>
      <c r="F97" s="44"/>
      <c r="G97" s="44"/>
    </row>
    <row r="98" spans="1:7">
      <c r="A98" s="44"/>
      <c r="B98" s="44"/>
      <c r="C98" s="44"/>
      <c r="D98" s="44"/>
      <c r="E98" s="44"/>
      <c r="F98" s="44"/>
      <c r="G98" s="44"/>
    </row>
    <row r="99" spans="1:7">
      <c r="A99" s="44"/>
      <c r="B99" s="44"/>
      <c r="C99" s="44"/>
      <c r="D99" s="44"/>
      <c r="E99" s="44"/>
      <c r="F99" s="44"/>
      <c r="G99" s="44"/>
    </row>
    <row r="100" spans="1:7">
      <c r="A100" s="44"/>
      <c r="B100" s="44"/>
      <c r="C100" s="44"/>
      <c r="D100" s="44"/>
      <c r="E100" s="44"/>
      <c r="F100" s="44"/>
      <c r="G100" s="44"/>
    </row>
    <row r="101" spans="1:7">
      <c r="A101" s="44"/>
      <c r="B101" s="44"/>
      <c r="C101" s="44"/>
      <c r="D101" s="44"/>
      <c r="E101" s="44"/>
      <c r="F101" s="44"/>
      <c r="G101" s="44"/>
    </row>
    <row r="102" spans="1:7">
      <c r="A102" s="44"/>
      <c r="B102" s="44"/>
      <c r="C102" s="44"/>
      <c r="D102" s="44"/>
      <c r="E102" s="44"/>
      <c r="F102" s="44"/>
      <c r="G102" s="44"/>
    </row>
    <row r="103" spans="1:7">
      <c r="A103" s="44"/>
      <c r="B103" s="44"/>
      <c r="C103" s="44"/>
      <c r="D103" s="44"/>
      <c r="E103" s="44"/>
      <c r="F103" s="44"/>
      <c r="G103" s="44"/>
    </row>
    <row r="104" spans="1:7">
      <c r="A104" s="44"/>
      <c r="B104" s="44"/>
      <c r="C104" s="44"/>
      <c r="D104" s="44"/>
      <c r="E104" s="44"/>
      <c r="F104" s="44"/>
      <c r="G104" s="44"/>
    </row>
    <row r="105" spans="1:7">
      <c r="A105" s="44"/>
      <c r="B105" s="44"/>
      <c r="C105" s="44"/>
      <c r="D105" s="44"/>
      <c r="E105" s="44"/>
      <c r="F105" s="44"/>
      <c r="G105" s="44"/>
    </row>
    <row r="106" spans="1:7">
      <c r="A106" s="44"/>
      <c r="B106" s="44"/>
      <c r="C106" s="44"/>
      <c r="D106" s="44"/>
      <c r="E106" s="44"/>
      <c r="F106" s="44"/>
      <c r="G106" s="44"/>
    </row>
    <row r="107" spans="1:7">
      <c r="A107" s="44"/>
      <c r="B107" s="44"/>
      <c r="C107" s="44"/>
      <c r="D107" s="44"/>
      <c r="E107" s="44"/>
      <c r="F107" s="44"/>
      <c r="G107" s="44"/>
    </row>
    <row r="108" spans="1:7">
      <c r="A108" s="44"/>
      <c r="B108" s="44"/>
      <c r="C108" s="44"/>
      <c r="D108" s="44"/>
      <c r="E108" s="44"/>
      <c r="F108" s="44"/>
      <c r="G108" s="44"/>
    </row>
    <row r="109" spans="1:7">
      <c r="A109" s="44"/>
      <c r="B109" s="44"/>
      <c r="C109" s="44"/>
      <c r="D109" s="44"/>
      <c r="E109" s="44"/>
      <c r="F109" s="44"/>
      <c r="G109" s="44"/>
    </row>
    <row r="110" spans="1:7">
      <c r="A110" s="44"/>
      <c r="B110" s="44"/>
      <c r="C110" s="44"/>
      <c r="D110" s="44"/>
      <c r="E110" s="44"/>
      <c r="F110" s="44"/>
      <c r="G110" s="44"/>
    </row>
    <row r="111" spans="1:7">
      <c r="A111" s="44"/>
      <c r="B111" s="44"/>
      <c r="C111" s="44"/>
      <c r="D111" s="44"/>
      <c r="E111" s="44"/>
      <c r="F111" s="44"/>
      <c r="G111" s="44"/>
    </row>
    <row r="112" spans="1:7">
      <c r="A112" s="44"/>
      <c r="B112" s="44"/>
      <c r="C112" s="44"/>
      <c r="D112" s="44"/>
      <c r="E112" s="44"/>
      <c r="F112" s="44"/>
      <c r="G112" s="44"/>
    </row>
    <row r="113" spans="1:7">
      <c r="A113" s="44"/>
      <c r="B113" s="44"/>
      <c r="C113" s="44"/>
      <c r="D113" s="44"/>
      <c r="E113" s="44"/>
      <c r="F113" s="44"/>
      <c r="G113" s="44"/>
    </row>
    <row r="114" spans="1:7">
      <c r="A114" s="44"/>
      <c r="B114" s="44"/>
      <c r="C114" s="44"/>
      <c r="D114" s="44"/>
      <c r="E114" s="44"/>
      <c r="F114" s="44"/>
      <c r="G114" s="44"/>
    </row>
    <row r="115" spans="1:7">
      <c r="A115" s="44"/>
      <c r="B115" s="44"/>
      <c r="C115" s="44"/>
      <c r="D115" s="44"/>
      <c r="E115" s="44"/>
      <c r="F115" s="44"/>
      <c r="G115" s="44"/>
    </row>
    <row r="116" spans="1:7">
      <c r="A116" s="44"/>
      <c r="B116" s="44"/>
      <c r="C116" s="44"/>
      <c r="D116" s="44"/>
      <c r="E116" s="44"/>
      <c r="F116" s="44"/>
      <c r="G116" s="44"/>
    </row>
    <row r="117" spans="1:7">
      <c r="A117" s="44"/>
      <c r="B117" s="44"/>
      <c r="C117" s="44"/>
      <c r="D117" s="44"/>
      <c r="E117" s="44"/>
      <c r="F117" s="44"/>
      <c r="G117" s="44"/>
    </row>
    <row r="118" spans="1:7">
      <c r="A118" s="44"/>
      <c r="B118" s="44"/>
      <c r="C118" s="44"/>
      <c r="D118" s="44"/>
      <c r="E118" s="44"/>
      <c r="F118" s="44"/>
      <c r="G118" s="44"/>
    </row>
    <row r="119" spans="1:7">
      <c r="A119" s="44"/>
      <c r="B119" s="44"/>
      <c r="C119" s="44"/>
      <c r="D119" s="44"/>
      <c r="E119" s="44"/>
      <c r="F119" s="44"/>
      <c r="G119" s="44"/>
    </row>
    <row r="120" spans="1:7">
      <c r="A120" s="44"/>
      <c r="B120" s="44"/>
      <c r="C120" s="44"/>
      <c r="D120" s="44"/>
      <c r="E120" s="44"/>
      <c r="F120" s="44"/>
      <c r="G120" s="44"/>
    </row>
    <row r="121" spans="1:7">
      <c r="A121" s="44"/>
      <c r="B121" s="44"/>
      <c r="C121" s="44"/>
      <c r="D121" s="44"/>
      <c r="E121" s="44"/>
      <c r="F121" s="44"/>
      <c r="G121" s="44"/>
    </row>
    <row r="122" spans="1:7">
      <c r="A122" s="44"/>
      <c r="B122" s="44"/>
      <c r="C122" s="44"/>
      <c r="D122" s="44"/>
      <c r="E122" s="44"/>
      <c r="F122" s="44"/>
      <c r="G122" s="44"/>
    </row>
    <row r="123" spans="1:7">
      <c r="A123" s="44"/>
      <c r="B123" s="44"/>
      <c r="C123" s="44"/>
      <c r="D123" s="44"/>
      <c r="E123" s="44"/>
      <c r="F123" s="44"/>
      <c r="G123" s="44"/>
    </row>
    <row r="124" spans="1:7">
      <c r="A124" s="44"/>
      <c r="B124" s="44"/>
      <c r="C124" s="44"/>
      <c r="D124" s="44"/>
      <c r="E124" s="44"/>
      <c r="F124" s="44"/>
      <c r="G124" s="44"/>
    </row>
    <row r="125" spans="1:7">
      <c r="A125" s="44"/>
      <c r="B125" s="44"/>
      <c r="C125" s="44"/>
      <c r="D125" s="44"/>
      <c r="E125" s="44"/>
      <c r="F125" s="44"/>
      <c r="G125" s="44"/>
    </row>
    <row r="126" spans="1:7">
      <c r="A126" s="44"/>
      <c r="B126" s="44"/>
      <c r="C126" s="44"/>
      <c r="D126" s="44"/>
      <c r="E126" s="44"/>
      <c r="F126" s="44"/>
      <c r="G126" s="44"/>
    </row>
    <row r="127" spans="1:7">
      <c r="A127" s="44"/>
      <c r="B127" s="44"/>
      <c r="C127" s="44"/>
      <c r="D127" s="44"/>
      <c r="E127" s="44"/>
      <c r="F127" s="44"/>
      <c r="G127" s="44"/>
    </row>
  </sheetData>
  <mergeCells count="2">
    <mergeCell ref="C12:C14"/>
    <mergeCell ref="A4:C4"/>
  </mergeCells>
  <phoneticPr fontId="0"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sheetPr>
    <tabColor rgb="FF00B0F0"/>
  </sheetPr>
  <dimension ref="A1:P75"/>
  <sheetViews>
    <sheetView topLeftCell="A70" zoomScaleNormal="100" workbookViewId="0">
      <selection activeCell="A58" sqref="A58:IV58"/>
    </sheetView>
  </sheetViews>
  <sheetFormatPr defaultColWidth="9.28515625" defaultRowHeight="12.75"/>
  <cols>
    <col min="1" max="1" width="14.28515625" style="315" customWidth="1"/>
    <col min="2" max="2" width="7.7109375" style="315" bestFit="1" customWidth="1"/>
    <col min="3" max="3" width="9.85546875" style="315" bestFit="1" customWidth="1"/>
    <col min="4" max="4" width="7.5703125" style="315" bestFit="1" customWidth="1"/>
    <col min="5" max="5" width="9.85546875" style="315" bestFit="1" customWidth="1"/>
    <col min="6" max="6" width="7.5703125" style="315" bestFit="1" customWidth="1"/>
    <col min="7" max="7" width="9.85546875" style="315" bestFit="1" customWidth="1"/>
    <col min="8" max="8" width="9.7109375" style="315" customWidth="1"/>
    <col min="9" max="9" width="9.85546875" style="315" bestFit="1" customWidth="1"/>
    <col min="10" max="11" width="11.5703125" style="315" customWidth="1"/>
    <col min="12" max="12" width="9.85546875" style="315" customWidth="1"/>
    <col min="13" max="13" width="12.7109375" style="315" customWidth="1"/>
    <col min="14" max="14" width="9.7109375" style="316" customWidth="1"/>
    <col min="15" max="15" width="10" style="316" bestFit="1" customWidth="1"/>
    <col min="16" max="16" width="13.5703125" style="316" customWidth="1"/>
    <col min="17" max="251" width="9.140625" style="315" customWidth="1"/>
    <col min="252" max="252" width="19.85546875" style="315" customWidth="1"/>
    <col min="253" max="253" width="9.28515625" style="315" bestFit="1"/>
    <col min="254" max="16384" width="9.28515625" style="315"/>
  </cols>
  <sheetData>
    <row r="1" spans="1:16" s="286" customFormat="1" ht="50.25" customHeight="1">
      <c r="A1" s="789" t="s">
        <v>428</v>
      </c>
      <c r="B1" s="789"/>
      <c r="C1" s="789"/>
      <c r="D1" s="789"/>
      <c r="E1" s="789"/>
      <c r="F1" s="789"/>
      <c r="G1" s="789"/>
      <c r="H1" s="789"/>
      <c r="I1" s="789"/>
      <c r="J1" s="789"/>
      <c r="K1" s="789"/>
      <c r="L1" s="789"/>
      <c r="M1" s="789"/>
      <c r="N1" s="789"/>
      <c r="O1" s="789"/>
      <c r="P1" s="789"/>
    </row>
    <row r="2" spans="1:16" s="288" customFormat="1" ht="28.5" customHeight="1">
      <c r="A2" s="287"/>
      <c r="B2" s="781" t="s">
        <v>417</v>
      </c>
      <c r="C2" s="782"/>
      <c r="D2" s="782"/>
      <c r="E2" s="782"/>
      <c r="F2" s="782"/>
      <c r="G2" s="782"/>
      <c r="H2" s="782"/>
      <c r="I2" s="782"/>
      <c r="J2" s="782"/>
      <c r="K2" s="801"/>
      <c r="L2" s="782" t="s">
        <v>418</v>
      </c>
      <c r="M2" s="782"/>
      <c r="N2" s="794" t="s">
        <v>422</v>
      </c>
      <c r="O2" s="795"/>
      <c r="P2" s="798" t="s">
        <v>351</v>
      </c>
    </row>
    <row r="3" spans="1:16" s="288" customFormat="1" ht="78" customHeight="1">
      <c r="A3" s="287"/>
      <c r="B3" s="791" t="s">
        <v>320</v>
      </c>
      <c r="C3" s="791"/>
      <c r="D3" s="791" t="s">
        <v>420</v>
      </c>
      <c r="E3" s="791"/>
      <c r="F3" s="791" t="s">
        <v>321</v>
      </c>
      <c r="G3" s="791"/>
      <c r="H3" s="791" t="s">
        <v>421</v>
      </c>
      <c r="I3" s="784"/>
      <c r="J3" s="784" t="s">
        <v>432</v>
      </c>
      <c r="K3" s="785"/>
      <c r="L3" s="792" t="s">
        <v>433</v>
      </c>
      <c r="M3" s="793"/>
      <c r="N3" s="796"/>
      <c r="O3" s="797"/>
      <c r="P3" s="799"/>
    </row>
    <row r="4" spans="1:16" s="288" customFormat="1" ht="60">
      <c r="A4" s="290" t="s">
        <v>427</v>
      </c>
      <c r="B4" s="291" t="s">
        <v>423</v>
      </c>
      <c r="C4" s="292" t="s">
        <v>347</v>
      </c>
      <c r="D4" s="291" t="s">
        <v>423</v>
      </c>
      <c r="E4" s="292" t="s">
        <v>347</v>
      </c>
      <c r="F4" s="291" t="s">
        <v>423</v>
      </c>
      <c r="G4" s="292" t="s">
        <v>347</v>
      </c>
      <c r="H4" s="291" t="s">
        <v>423</v>
      </c>
      <c r="I4" s="293" t="s">
        <v>347</v>
      </c>
      <c r="J4" s="500" t="s">
        <v>423</v>
      </c>
      <c r="K4" s="501" t="s">
        <v>347</v>
      </c>
      <c r="L4" s="490" t="s">
        <v>423</v>
      </c>
      <c r="M4" s="293" t="s">
        <v>347</v>
      </c>
      <c r="N4" s="496" t="s">
        <v>423</v>
      </c>
      <c r="O4" s="497" t="s">
        <v>347</v>
      </c>
      <c r="P4" s="800"/>
    </row>
    <row r="5" spans="1:16" s="288" customFormat="1">
      <c r="A5" s="295" t="s">
        <v>424</v>
      </c>
      <c r="B5" s="322">
        <v>299.42</v>
      </c>
      <c r="C5" s="323">
        <v>6</v>
      </c>
      <c r="D5" s="324">
        <v>19.829999999999998</v>
      </c>
      <c r="E5" s="325">
        <v>1</v>
      </c>
      <c r="F5" s="322">
        <v>16.670000000000002</v>
      </c>
      <c r="G5" s="323">
        <v>1</v>
      </c>
      <c r="H5" s="322">
        <v>1234</v>
      </c>
      <c r="I5" s="326">
        <v>7</v>
      </c>
      <c r="J5" s="502">
        <v>1569.92</v>
      </c>
      <c r="K5" s="503">
        <v>15</v>
      </c>
      <c r="L5" s="491">
        <v>370.99</v>
      </c>
      <c r="M5" s="323">
        <v>11</v>
      </c>
      <c r="N5" s="506">
        <v>1940.91</v>
      </c>
      <c r="O5" s="507">
        <v>26</v>
      </c>
      <c r="P5" s="498">
        <v>74.650384615384624</v>
      </c>
    </row>
    <row r="6" spans="1:16" s="288" customFormat="1">
      <c r="A6" s="301" t="s">
        <v>425</v>
      </c>
      <c r="B6" s="327">
        <v>49.08</v>
      </c>
      <c r="C6" s="328">
        <v>7</v>
      </c>
      <c r="D6" s="327">
        <v>4.17</v>
      </c>
      <c r="E6" s="328">
        <v>1</v>
      </c>
      <c r="F6" s="327">
        <v>60.5</v>
      </c>
      <c r="G6" s="328">
        <v>5</v>
      </c>
      <c r="H6" s="329">
        <v>1444</v>
      </c>
      <c r="I6" s="330">
        <v>7</v>
      </c>
      <c r="J6" s="504">
        <v>1557.75</v>
      </c>
      <c r="K6" s="505">
        <v>20</v>
      </c>
      <c r="L6" s="492">
        <v>943.99999999999989</v>
      </c>
      <c r="M6" s="328">
        <v>11</v>
      </c>
      <c r="N6" s="508">
        <v>2501.75</v>
      </c>
      <c r="O6" s="509">
        <v>31</v>
      </c>
      <c r="P6" s="498">
        <v>80.701612903225808</v>
      </c>
    </row>
    <row r="7" spans="1:16" s="288" customFormat="1">
      <c r="A7" s="301" t="s">
        <v>170</v>
      </c>
      <c r="B7" s="327">
        <v>76</v>
      </c>
      <c r="C7" s="328">
        <v>5</v>
      </c>
      <c r="D7" s="327" t="s">
        <v>212</v>
      </c>
      <c r="E7" s="328" t="s">
        <v>212</v>
      </c>
      <c r="F7" s="329">
        <v>28</v>
      </c>
      <c r="G7" s="331">
        <v>2</v>
      </c>
      <c r="H7" s="329">
        <v>384.92</v>
      </c>
      <c r="I7" s="330">
        <v>4</v>
      </c>
      <c r="J7" s="504">
        <v>488.92</v>
      </c>
      <c r="K7" s="505">
        <v>11</v>
      </c>
      <c r="L7" s="493">
        <v>187.68</v>
      </c>
      <c r="M7" s="331">
        <v>8</v>
      </c>
      <c r="N7" s="508">
        <v>676.6</v>
      </c>
      <c r="O7" s="509">
        <v>19</v>
      </c>
      <c r="P7" s="498">
        <v>35.610526315789478</v>
      </c>
    </row>
    <row r="8" spans="1:16" s="288" customFormat="1">
      <c r="A8" s="339" t="s">
        <v>426</v>
      </c>
      <c r="B8" s="332">
        <v>264.91000000000003</v>
      </c>
      <c r="C8" s="333">
        <v>7</v>
      </c>
      <c r="D8" s="332">
        <v>6.58</v>
      </c>
      <c r="E8" s="333">
        <v>1</v>
      </c>
      <c r="F8" s="332">
        <v>39.58</v>
      </c>
      <c r="G8" s="333">
        <v>1</v>
      </c>
      <c r="H8" s="332">
        <v>363.17</v>
      </c>
      <c r="I8" s="334">
        <v>7</v>
      </c>
      <c r="J8" s="335">
        <v>674.24</v>
      </c>
      <c r="K8" s="336">
        <v>16</v>
      </c>
      <c r="L8" s="494">
        <v>32.25</v>
      </c>
      <c r="M8" s="333">
        <v>7</v>
      </c>
      <c r="N8" s="495">
        <v>706.49</v>
      </c>
      <c r="O8" s="510">
        <v>23</v>
      </c>
      <c r="P8" s="499">
        <v>30.716956521739132</v>
      </c>
    </row>
    <row r="9" spans="1:16" s="313" customFormat="1">
      <c r="A9" s="310" t="s">
        <v>217</v>
      </c>
      <c r="B9" s="335">
        <v>689.41</v>
      </c>
      <c r="C9" s="336">
        <v>25</v>
      </c>
      <c r="D9" s="335">
        <v>30.58</v>
      </c>
      <c r="E9" s="336">
        <v>3</v>
      </c>
      <c r="F9" s="335">
        <v>144.75</v>
      </c>
      <c r="G9" s="336">
        <v>9</v>
      </c>
      <c r="H9" s="335">
        <v>3426.09</v>
      </c>
      <c r="I9" s="336">
        <v>25</v>
      </c>
      <c r="J9" s="335">
        <v>4290.83</v>
      </c>
      <c r="K9" s="336">
        <v>62</v>
      </c>
      <c r="L9" s="495">
        <v>1534.9199999999998</v>
      </c>
      <c r="M9" s="336">
        <v>37</v>
      </c>
      <c r="N9" s="495">
        <v>5825.75</v>
      </c>
      <c r="O9" s="510">
        <v>99</v>
      </c>
      <c r="P9" s="499">
        <v>58.845959595959599</v>
      </c>
    </row>
    <row r="10" spans="1:16" s="286" customFormat="1" ht="12.75" customHeight="1">
      <c r="A10" s="779" t="s">
        <v>348</v>
      </c>
      <c r="B10" s="779"/>
      <c r="C10" s="779"/>
      <c r="D10" s="779"/>
      <c r="E10" s="779"/>
      <c r="F10" s="779"/>
      <c r="G10" s="779"/>
      <c r="H10" s="779"/>
      <c r="I10" s="779"/>
      <c r="J10" s="779"/>
      <c r="K10" s="779"/>
      <c r="L10" s="779"/>
      <c r="M10" s="779"/>
      <c r="N10" s="779"/>
      <c r="O10" s="779"/>
      <c r="P10" s="779"/>
    </row>
    <row r="11" spans="1:16">
      <c r="A11" s="314" t="s">
        <v>349</v>
      </c>
    </row>
    <row r="12" spans="1:16" ht="43.5" customHeight="1">
      <c r="A12" s="786" t="s">
        <v>434</v>
      </c>
      <c r="B12" s="786"/>
      <c r="C12" s="786"/>
      <c r="D12" s="786"/>
      <c r="E12" s="786"/>
      <c r="F12" s="786"/>
      <c r="G12" s="786"/>
      <c r="H12" s="786"/>
      <c r="I12" s="786"/>
      <c r="J12" s="786"/>
      <c r="K12" s="786"/>
      <c r="L12" s="786"/>
      <c r="M12" s="786"/>
      <c r="N12" s="786"/>
      <c r="O12" s="786"/>
      <c r="P12" s="786"/>
    </row>
    <row r="13" spans="1:16" ht="48.75" customHeight="1">
      <c r="A13" s="787" t="s">
        <v>350</v>
      </c>
      <c r="B13" s="787"/>
      <c r="C13" s="787"/>
      <c r="D13" s="787"/>
      <c r="E13" s="787"/>
      <c r="F13" s="787"/>
      <c r="G13" s="787"/>
      <c r="H13" s="787"/>
      <c r="I13" s="787"/>
      <c r="J13" s="787"/>
      <c r="K13" s="787"/>
      <c r="L13" s="787"/>
      <c r="M13" s="787"/>
      <c r="N13" s="787"/>
      <c r="O13" s="787"/>
      <c r="P13" s="787"/>
    </row>
    <row r="15" spans="1:16" s="286" customFormat="1" ht="50.25" customHeight="1">
      <c r="A15" s="789" t="s">
        <v>431</v>
      </c>
      <c r="B15" s="789"/>
      <c r="C15" s="789"/>
      <c r="D15" s="789"/>
      <c r="E15" s="789"/>
      <c r="F15" s="789"/>
      <c r="G15" s="789"/>
      <c r="H15" s="789"/>
      <c r="I15" s="789"/>
      <c r="J15" s="789"/>
      <c r="K15" s="789"/>
      <c r="L15" s="789"/>
      <c r="M15" s="789"/>
      <c r="N15" s="366"/>
      <c r="O15" s="366"/>
      <c r="P15" s="366"/>
    </row>
    <row r="16" spans="1:16" s="288" customFormat="1" ht="36" customHeight="1">
      <c r="A16" s="287"/>
      <c r="B16" s="781" t="s">
        <v>417</v>
      </c>
      <c r="C16" s="782"/>
      <c r="D16" s="782"/>
      <c r="E16" s="782"/>
      <c r="F16" s="782"/>
      <c r="G16" s="782"/>
      <c r="H16" s="782"/>
      <c r="I16" s="782"/>
      <c r="J16" s="783" t="s">
        <v>418</v>
      </c>
      <c r="K16" s="782"/>
      <c r="L16" s="794" t="s">
        <v>422</v>
      </c>
      <c r="M16" s="803"/>
      <c r="N16" s="289"/>
    </row>
    <row r="17" spans="1:16" ht="80.25" customHeight="1">
      <c r="A17" s="287"/>
      <c r="B17" s="790" t="s">
        <v>320</v>
      </c>
      <c r="C17" s="790"/>
      <c r="D17" s="790" t="s">
        <v>420</v>
      </c>
      <c r="E17" s="790"/>
      <c r="F17" s="790" t="s">
        <v>321</v>
      </c>
      <c r="G17" s="790"/>
      <c r="H17" s="790" t="s">
        <v>421</v>
      </c>
      <c r="I17" s="802"/>
      <c r="J17" s="792" t="s">
        <v>419</v>
      </c>
      <c r="K17" s="793"/>
      <c r="L17" s="796"/>
      <c r="M17" s="804"/>
      <c r="N17" s="289"/>
      <c r="O17" s="315"/>
      <c r="P17" s="315"/>
    </row>
    <row r="18" spans="1:16" ht="48">
      <c r="A18" s="290" t="s">
        <v>346</v>
      </c>
      <c r="B18" s="291" t="s">
        <v>423</v>
      </c>
      <c r="C18" s="292" t="s">
        <v>347</v>
      </c>
      <c r="D18" s="291" t="s">
        <v>423</v>
      </c>
      <c r="E18" s="292" t="s">
        <v>347</v>
      </c>
      <c r="F18" s="291" t="s">
        <v>423</v>
      </c>
      <c r="G18" s="292" t="s">
        <v>347</v>
      </c>
      <c r="H18" s="291" t="s">
        <v>423</v>
      </c>
      <c r="I18" s="293" t="s">
        <v>347</v>
      </c>
      <c r="J18" s="291" t="s">
        <v>423</v>
      </c>
      <c r="K18" s="293" t="s">
        <v>347</v>
      </c>
      <c r="L18" s="500" t="s">
        <v>423</v>
      </c>
      <c r="M18" s="294" t="s">
        <v>347</v>
      </c>
      <c r="O18" s="315"/>
      <c r="P18" s="315"/>
    </row>
    <row r="19" spans="1:16">
      <c r="A19" s="317" t="s">
        <v>132</v>
      </c>
      <c r="B19" s="296">
        <v>5.0970464135021096</v>
      </c>
      <c r="C19" s="297">
        <v>30.76923076923077</v>
      </c>
      <c r="D19" s="298" t="s">
        <v>212</v>
      </c>
      <c r="E19" s="299" t="s">
        <v>212</v>
      </c>
      <c r="F19" s="296">
        <v>2.9535864978902953</v>
      </c>
      <c r="G19" s="297">
        <v>23.076923076923077</v>
      </c>
      <c r="H19" s="296">
        <v>22.573839662447256</v>
      </c>
      <c r="I19" s="297">
        <v>7.6923076923076925</v>
      </c>
      <c r="J19" s="296">
        <v>69.375527426160332</v>
      </c>
      <c r="K19" s="297">
        <v>38.461538461538467</v>
      </c>
      <c r="L19" s="517">
        <v>100</v>
      </c>
      <c r="M19" s="300">
        <v>100</v>
      </c>
      <c r="N19" s="14"/>
      <c r="O19" s="315"/>
      <c r="P19" s="315"/>
    </row>
    <row r="20" spans="1:16">
      <c r="A20" s="318" t="s">
        <v>339</v>
      </c>
      <c r="B20" s="302" t="s">
        <v>212</v>
      </c>
      <c r="C20" s="303" t="s">
        <v>212</v>
      </c>
      <c r="D20" s="302" t="s">
        <v>212</v>
      </c>
      <c r="E20" s="303" t="s">
        <v>212</v>
      </c>
      <c r="F20" s="302" t="s">
        <v>212</v>
      </c>
      <c r="G20" s="303" t="s">
        <v>212</v>
      </c>
      <c r="H20" s="302">
        <v>100</v>
      </c>
      <c r="I20" s="306">
        <v>100</v>
      </c>
      <c r="J20" s="302">
        <v>0</v>
      </c>
      <c r="K20" s="306">
        <v>0</v>
      </c>
      <c r="L20" s="518">
        <v>100</v>
      </c>
      <c r="M20" s="305">
        <v>100</v>
      </c>
      <c r="N20" s="14"/>
      <c r="O20" s="315"/>
      <c r="P20" s="315"/>
    </row>
    <row r="21" spans="1:16">
      <c r="A21" s="318" t="s">
        <v>138</v>
      </c>
      <c r="B21" s="302" t="s">
        <v>212</v>
      </c>
      <c r="C21" s="303" t="s">
        <v>212</v>
      </c>
      <c r="D21" s="302" t="s">
        <v>212</v>
      </c>
      <c r="E21" s="303" t="s">
        <v>212</v>
      </c>
      <c r="F21" s="304">
        <v>7.7657839558903472</v>
      </c>
      <c r="G21" s="306">
        <v>33.333333333333329</v>
      </c>
      <c r="H21" s="304">
        <v>78.240273355595235</v>
      </c>
      <c r="I21" s="306">
        <v>33.333333333333329</v>
      </c>
      <c r="J21" s="304">
        <v>13.993942688514405</v>
      </c>
      <c r="K21" s="306">
        <v>33.333333333333329</v>
      </c>
      <c r="L21" s="518">
        <v>100</v>
      </c>
      <c r="M21" s="305">
        <v>100</v>
      </c>
      <c r="N21" s="14"/>
      <c r="O21" s="315"/>
      <c r="P21" s="315"/>
    </row>
    <row r="22" spans="1:16">
      <c r="A22" s="318" t="s">
        <v>133</v>
      </c>
      <c r="B22" s="304">
        <v>3.8961312469726006</v>
      </c>
      <c r="C22" s="306">
        <v>21.428571428571427</v>
      </c>
      <c r="D22" s="304">
        <v>0.43910452161826341</v>
      </c>
      <c r="E22" s="306">
        <v>7.1428571428571423</v>
      </c>
      <c r="F22" s="304">
        <v>1.4215614009224353</v>
      </c>
      <c r="G22" s="306">
        <v>7.1428571428571423</v>
      </c>
      <c r="H22" s="304">
        <v>80.081292251963859</v>
      </c>
      <c r="I22" s="306">
        <v>28.571428571428569</v>
      </c>
      <c r="J22" s="304">
        <v>14.161910578522841</v>
      </c>
      <c r="K22" s="306">
        <v>35.714285714285715</v>
      </c>
      <c r="L22" s="518">
        <v>100</v>
      </c>
      <c r="M22" s="305">
        <v>100</v>
      </c>
      <c r="N22" s="16"/>
      <c r="O22" s="315"/>
      <c r="P22" s="315"/>
    </row>
    <row r="23" spans="1:16">
      <c r="A23" s="318" t="s">
        <v>335</v>
      </c>
      <c r="B23" s="302" t="s">
        <v>212</v>
      </c>
      <c r="C23" s="303" t="s">
        <v>212</v>
      </c>
      <c r="D23" s="302" t="s">
        <v>212</v>
      </c>
      <c r="E23" s="303" t="s">
        <v>212</v>
      </c>
      <c r="F23" s="302" t="s">
        <v>212</v>
      </c>
      <c r="G23" s="303" t="s">
        <v>212</v>
      </c>
      <c r="H23" s="302">
        <v>100</v>
      </c>
      <c r="I23" s="306">
        <v>100</v>
      </c>
      <c r="J23" s="302">
        <v>0</v>
      </c>
      <c r="K23" s="306">
        <v>0</v>
      </c>
      <c r="L23" s="518">
        <v>100</v>
      </c>
      <c r="M23" s="305">
        <v>100</v>
      </c>
      <c r="N23" s="16"/>
      <c r="O23" s="315"/>
      <c r="P23" s="315"/>
    </row>
    <row r="24" spans="1:16">
      <c r="A24" s="318" t="s">
        <v>338</v>
      </c>
      <c r="B24" s="302" t="s">
        <v>212</v>
      </c>
      <c r="C24" s="303" t="s">
        <v>212</v>
      </c>
      <c r="D24" s="302" t="s">
        <v>212</v>
      </c>
      <c r="E24" s="303" t="s">
        <v>212</v>
      </c>
      <c r="F24" s="302" t="s">
        <v>212</v>
      </c>
      <c r="G24" s="303" t="s">
        <v>212</v>
      </c>
      <c r="H24" s="302">
        <v>100</v>
      </c>
      <c r="I24" s="306">
        <v>100</v>
      </c>
      <c r="J24" s="302">
        <v>0</v>
      </c>
      <c r="K24" s="306">
        <v>0</v>
      </c>
      <c r="L24" s="518">
        <v>100</v>
      </c>
      <c r="M24" s="305">
        <v>100</v>
      </c>
      <c r="N24" s="14"/>
      <c r="O24" s="315"/>
      <c r="P24" s="315"/>
    </row>
    <row r="25" spans="1:16">
      <c r="A25" s="318" t="s">
        <v>136</v>
      </c>
      <c r="B25" s="302">
        <v>56.580932664304008</v>
      </c>
      <c r="C25" s="306">
        <v>33.333333333333329</v>
      </c>
      <c r="D25" s="304">
        <v>6.958138882066037</v>
      </c>
      <c r="E25" s="306">
        <v>11.111111111111111</v>
      </c>
      <c r="F25" s="302" t="s">
        <v>212</v>
      </c>
      <c r="G25" s="303" t="s">
        <v>212</v>
      </c>
      <c r="H25" s="302" t="s">
        <v>212</v>
      </c>
      <c r="I25" s="303" t="s">
        <v>212</v>
      </c>
      <c r="J25" s="302">
        <v>36.460928453629947</v>
      </c>
      <c r="K25" s="306">
        <v>55.555555555555557</v>
      </c>
      <c r="L25" s="518">
        <v>100</v>
      </c>
      <c r="M25" s="305">
        <v>100</v>
      </c>
      <c r="N25" s="14"/>
      <c r="O25" s="315"/>
      <c r="P25" s="315"/>
    </row>
    <row r="26" spans="1:16">
      <c r="A26" s="318" t="s">
        <v>337</v>
      </c>
      <c r="B26" s="302" t="s">
        <v>212</v>
      </c>
      <c r="C26" s="303" t="s">
        <v>212</v>
      </c>
      <c r="D26" s="302" t="s">
        <v>212</v>
      </c>
      <c r="E26" s="303" t="s">
        <v>212</v>
      </c>
      <c r="F26" s="302" t="s">
        <v>212</v>
      </c>
      <c r="G26" s="303" t="s">
        <v>212</v>
      </c>
      <c r="H26" s="302">
        <v>99.574593716869984</v>
      </c>
      <c r="I26" s="306">
        <v>50</v>
      </c>
      <c r="J26" s="302">
        <v>0.4254062831300241</v>
      </c>
      <c r="K26" s="306">
        <v>50</v>
      </c>
      <c r="L26" s="518">
        <v>100</v>
      </c>
      <c r="M26" s="305">
        <v>100</v>
      </c>
      <c r="N26" s="14"/>
      <c r="O26" s="315"/>
      <c r="P26" s="315"/>
    </row>
    <row r="27" spans="1:16" s="665" customFormat="1">
      <c r="A27" s="657" t="s">
        <v>336</v>
      </c>
      <c r="B27" s="658">
        <v>13.074870358454142</v>
      </c>
      <c r="C27" s="659">
        <v>27.27272727272727</v>
      </c>
      <c r="D27" s="658" t="s">
        <v>212</v>
      </c>
      <c r="E27" s="660" t="s">
        <v>212</v>
      </c>
      <c r="F27" s="661">
        <v>1.577463189371286</v>
      </c>
      <c r="G27" s="659">
        <v>9.0909090909090917</v>
      </c>
      <c r="H27" s="661">
        <v>6.1508762632953555</v>
      </c>
      <c r="I27" s="659">
        <v>18.181818181818183</v>
      </c>
      <c r="J27" s="661">
        <v>79.19679018887922</v>
      </c>
      <c r="K27" s="659">
        <v>45.454545454545453</v>
      </c>
      <c r="L27" s="662">
        <v>100</v>
      </c>
      <c r="M27" s="663">
        <v>100</v>
      </c>
      <c r="N27" s="664"/>
    </row>
    <row r="28" spans="1:16">
      <c r="A28" s="318" t="s">
        <v>140</v>
      </c>
      <c r="B28" s="302">
        <v>18.497965223825378</v>
      </c>
      <c r="C28" s="306">
        <v>30</v>
      </c>
      <c r="D28" s="302" t="s">
        <v>212</v>
      </c>
      <c r="E28" s="303" t="s">
        <v>212</v>
      </c>
      <c r="F28" s="304">
        <v>20.138118140337895</v>
      </c>
      <c r="G28" s="306">
        <v>10</v>
      </c>
      <c r="H28" s="304" t="s">
        <v>212</v>
      </c>
      <c r="I28" s="303" t="s">
        <v>212</v>
      </c>
      <c r="J28" s="304">
        <v>61.363916635836723</v>
      </c>
      <c r="K28" s="306">
        <v>60</v>
      </c>
      <c r="L28" s="518">
        <v>100</v>
      </c>
      <c r="M28" s="305">
        <v>100</v>
      </c>
      <c r="N28" s="14"/>
      <c r="O28" s="315"/>
      <c r="P28" s="315"/>
    </row>
    <row r="29" spans="1:16">
      <c r="A29" s="318" t="s">
        <v>141</v>
      </c>
      <c r="B29" s="302">
        <v>27.130906624463037</v>
      </c>
      <c r="C29" s="306">
        <v>25</v>
      </c>
      <c r="D29" s="302" t="s">
        <v>212</v>
      </c>
      <c r="E29" s="303" t="s">
        <v>212</v>
      </c>
      <c r="F29" s="302" t="s">
        <v>212</v>
      </c>
      <c r="G29" s="303" t="s">
        <v>212</v>
      </c>
      <c r="H29" s="302">
        <v>72.869093375536963</v>
      </c>
      <c r="I29" s="306">
        <v>75</v>
      </c>
      <c r="J29" s="302">
        <v>0</v>
      </c>
      <c r="K29" s="306">
        <v>0</v>
      </c>
      <c r="L29" s="518">
        <v>100</v>
      </c>
      <c r="M29" s="305">
        <v>100</v>
      </c>
      <c r="N29" s="14"/>
      <c r="O29" s="315"/>
      <c r="P29" s="315"/>
    </row>
    <row r="30" spans="1:16">
      <c r="A30" s="318" t="s">
        <v>142</v>
      </c>
      <c r="B30" s="302">
        <v>43.933761405880361</v>
      </c>
      <c r="C30" s="306">
        <v>33.333333333333329</v>
      </c>
      <c r="D30" s="302" t="s">
        <v>212</v>
      </c>
      <c r="E30" s="303" t="s">
        <v>212</v>
      </c>
      <c r="F30" s="304">
        <v>39.438999662047983</v>
      </c>
      <c r="G30" s="306">
        <v>33.333333333333329</v>
      </c>
      <c r="H30" s="304" t="s">
        <v>212</v>
      </c>
      <c r="I30" s="303" t="s">
        <v>212</v>
      </c>
      <c r="J30" s="304">
        <v>16.627238932071645</v>
      </c>
      <c r="K30" s="306">
        <v>33.333333333333329</v>
      </c>
      <c r="L30" s="518">
        <v>100</v>
      </c>
      <c r="M30" s="305">
        <v>100</v>
      </c>
      <c r="N30" s="14"/>
      <c r="O30" s="315"/>
      <c r="P30" s="315"/>
    </row>
    <row r="31" spans="1:16">
      <c r="A31" s="318" t="s">
        <v>143</v>
      </c>
      <c r="B31" s="302" t="s">
        <v>212</v>
      </c>
      <c r="C31" s="303" t="s">
        <v>212</v>
      </c>
      <c r="D31" s="302" t="s">
        <v>212</v>
      </c>
      <c r="E31" s="303" t="s">
        <v>212</v>
      </c>
      <c r="F31" s="302" t="s">
        <v>212</v>
      </c>
      <c r="G31" s="303" t="s">
        <v>212</v>
      </c>
      <c r="H31" s="302">
        <v>65.80976863753213</v>
      </c>
      <c r="I31" s="306">
        <v>50</v>
      </c>
      <c r="J31" s="302">
        <v>34.190231362467863</v>
      </c>
      <c r="K31" s="306">
        <v>50</v>
      </c>
      <c r="L31" s="518">
        <v>100</v>
      </c>
      <c r="M31" s="305">
        <v>100</v>
      </c>
      <c r="N31" s="14"/>
      <c r="O31" s="315"/>
      <c r="P31" s="315"/>
    </row>
    <row r="32" spans="1:16">
      <c r="A32" s="318" t="s">
        <v>144</v>
      </c>
      <c r="B32" s="302">
        <v>36.75809026266144</v>
      </c>
      <c r="C32" s="306">
        <v>25</v>
      </c>
      <c r="D32" s="302" t="s">
        <v>212</v>
      </c>
      <c r="E32" s="303" t="s">
        <v>212</v>
      </c>
      <c r="F32" s="304">
        <v>57.437236975765494</v>
      </c>
      <c r="G32" s="306">
        <v>25</v>
      </c>
      <c r="H32" s="304">
        <v>4.3535045711797995</v>
      </c>
      <c r="I32" s="306">
        <v>25</v>
      </c>
      <c r="J32" s="304">
        <v>1.4511681903932667</v>
      </c>
      <c r="K32" s="306">
        <v>25</v>
      </c>
      <c r="L32" s="518">
        <v>100</v>
      </c>
      <c r="M32" s="305">
        <v>100</v>
      </c>
      <c r="N32" s="14"/>
      <c r="O32" s="315"/>
      <c r="P32" s="315"/>
    </row>
    <row r="33" spans="1:16">
      <c r="A33" s="318" t="s">
        <v>145</v>
      </c>
      <c r="B33" s="302" t="s">
        <v>212</v>
      </c>
      <c r="C33" s="303" t="s">
        <v>212</v>
      </c>
      <c r="D33" s="302" t="s">
        <v>212</v>
      </c>
      <c r="E33" s="303" t="s">
        <v>212</v>
      </c>
      <c r="F33" s="302" t="s">
        <v>212</v>
      </c>
      <c r="G33" s="303" t="s">
        <v>212</v>
      </c>
      <c r="H33" s="302">
        <v>100</v>
      </c>
      <c r="I33" s="306">
        <v>100</v>
      </c>
      <c r="J33" s="302">
        <v>0</v>
      </c>
      <c r="K33" s="306">
        <v>0</v>
      </c>
      <c r="L33" s="518">
        <v>100</v>
      </c>
      <c r="M33" s="305">
        <v>100</v>
      </c>
      <c r="N33" s="14"/>
      <c r="O33" s="315"/>
      <c r="P33" s="315"/>
    </row>
    <row r="34" spans="1:16">
      <c r="A34" s="318" t="s">
        <v>146</v>
      </c>
      <c r="B34" s="302">
        <v>72.914731562325841</v>
      </c>
      <c r="C34" s="306">
        <v>28.571428571428569</v>
      </c>
      <c r="D34" s="304">
        <v>12.22366710013004</v>
      </c>
      <c r="E34" s="306">
        <v>14.285714285714285</v>
      </c>
      <c r="F34" s="302" t="s">
        <v>212</v>
      </c>
      <c r="G34" s="303" t="s">
        <v>212</v>
      </c>
      <c r="H34" s="302" t="s">
        <v>212</v>
      </c>
      <c r="I34" s="303" t="s">
        <v>212</v>
      </c>
      <c r="J34" s="302">
        <v>14.861601337544119</v>
      </c>
      <c r="K34" s="306">
        <v>57.142857142857139</v>
      </c>
      <c r="L34" s="518">
        <v>100</v>
      </c>
      <c r="M34" s="305">
        <v>100</v>
      </c>
      <c r="N34" s="14"/>
      <c r="O34" s="315"/>
      <c r="P34" s="315"/>
    </row>
    <row r="35" spans="1:16">
      <c r="A35" s="318" t="s">
        <v>147</v>
      </c>
      <c r="B35" s="302">
        <v>14.421586290694263</v>
      </c>
      <c r="C35" s="306">
        <v>33.333333333333329</v>
      </c>
      <c r="D35" s="302" t="s">
        <v>212</v>
      </c>
      <c r="E35" s="303" t="s">
        <v>212</v>
      </c>
      <c r="F35" s="302" t="s">
        <v>212</v>
      </c>
      <c r="G35" s="303" t="s">
        <v>212</v>
      </c>
      <c r="H35" s="302">
        <v>77.512883898269564</v>
      </c>
      <c r="I35" s="306">
        <v>33.333333333333329</v>
      </c>
      <c r="J35" s="302">
        <v>8.0655298110361588</v>
      </c>
      <c r="K35" s="306">
        <v>33.333333333333329</v>
      </c>
      <c r="L35" s="518">
        <v>100</v>
      </c>
      <c r="M35" s="305">
        <v>100</v>
      </c>
      <c r="N35" s="14"/>
      <c r="O35" s="315"/>
      <c r="P35" s="315"/>
    </row>
    <row r="36" spans="1:16">
      <c r="A36" s="318" t="s">
        <v>148</v>
      </c>
      <c r="B36" s="302">
        <v>0</v>
      </c>
      <c r="C36" s="306">
        <v>0</v>
      </c>
      <c r="D36" s="304">
        <v>0</v>
      </c>
      <c r="E36" s="306">
        <v>0</v>
      </c>
      <c r="F36" s="304">
        <v>0</v>
      </c>
      <c r="G36" s="306">
        <v>0</v>
      </c>
      <c r="H36" s="304">
        <v>0</v>
      </c>
      <c r="I36" s="306">
        <v>0</v>
      </c>
      <c r="J36" s="304">
        <v>100</v>
      </c>
      <c r="K36" s="306">
        <v>100</v>
      </c>
      <c r="L36" s="518">
        <v>100</v>
      </c>
      <c r="M36" s="305">
        <v>100</v>
      </c>
      <c r="N36" s="14"/>
      <c r="O36" s="315"/>
      <c r="P36" s="315"/>
    </row>
    <row r="37" spans="1:16">
      <c r="A37" s="318" t="s">
        <v>149</v>
      </c>
      <c r="B37" s="302">
        <v>100</v>
      </c>
      <c r="C37" s="306">
        <v>100</v>
      </c>
      <c r="D37" s="302" t="s">
        <v>212</v>
      </c>
      <c r="E37" s="303" t="s">
        <v>212</v>
      </c>
      <c r="F37" s="302" t="s">
        <v>212</v>
      </c>
      <c r="G37" s="303" t="s">
        <v>212</v>
      </c>
      <c r="H37" s="302" t="s">
        <v>212</v>
      </c>
      <c r="I37" s="303" t="s">
        <v>212</v>
      </c>
      <c r="J37" s="302">
        <v>0</v>
      </c>
      <c r="K37" s="306">
        <v>0</v>
      </c>
      <c r="L37" s="518">
        <v>100</v>
      </c>
      <c r="M37" s="305">
        <v>100</v>
      </c>
      <c r="N37" s="14"/>
      <c r="O37" s="315"/>
      <c r="P37" s="315"/>
    </row>
    <row r="38" spans="1:16">
      <c r="A38" s="318" t="s">
        <v>150</v>
      </c>
      <c r="B38" s="302">
        <v>87.150837988826808</v>
      </c>
      <c r="C38" s="306">
        <v>25</v>
      </c>
      <c r="D38" s="302" t="s">
        <v>212</v>
      </c>
      <c r="E38" s="303" t="s">
        <v>212</v>
      </c>
      <c r="F38" s="302" t="s">
        <v>212</v>
      </c>
      <c r="G38" s="303" t="s">
        <v>212</v>
      </c>
      <c r="H38" s="302">
        <v>12.849162011173185</v>
      </c>
      <c r="I38" s="306">
        <v>75</v>
      </c>
      <c r="J38" s="302">
        <v>0</v>
      </c>
      <c r="K38" s="306">
        <v>0</v>
      </c>
      <c r="L38" s="518">
        <v>100</v>
      </c>
      <c r="M38" s="305">
        <v>100</v>
      </c>
      <c r="N38" s="14"/>
      <c r="O38" s="315"/>
      <c r="P38" s="315"/>
    </row>
    <row r="39" spans="1:16">
      <c r="A39" s="319" t="s">
        <v>151</v>
      </c>
      <c r="B39" s="307">
        <v>4.4790496066784398</v>
      </c>
      <c r="C39" s="308">
        <v>50</v>
      </c>
      <c r="D39" s="341" t="s">
        <v>212</v>
      </c>
      <c r="E39" s="342" t="s">
        <v>212</v>
      </c>
      <c r="F39" s="341" t="s">
        <v>212</v>
      </c>
      <c r="G39" s="342" t="s">
        <v>212</v>
      </c>
      <c r="H39" s="341">
        <v>95.520950393321556</v>
      </c>
      <c r="I39" s="308">
        <v>50</v>
      </c>
      <c r="J39" s="341">
        <v>0</v>
      </c>
      <c r="K39" s="308">
        <v>0</v>
      </c>
      <c r="L39" s="519">
        <v>100</v>
      </c>
      <c r="M39" s="305">
        <v>100</v>
      </c>
      <c r="N39" s="14"/>
      <c r="O39" s="315"/>
      <c r="P39" s="315"/>
    </row>
    <row r="40" spans="1:16">
      <c r="A40" s="310" t="s">
        <v>217</v>
      </c>
      <c r="B40" s="311">
        <v>11.833841136334378</v>
      </c>
      <c r="C40" s="312">
        <v>25.252525252525253</v>
      </c>
      <c r="D40" s="311">
        <v>0.52491095567094359</v>
      </c>
      <c r="E40" s="312">
        <v>3.0303030303030303</v>
      </c>
      <c r="F40" s="311">
        <v>2.4846586276445093</v>
      </c>
      <c r="G40" s="312">
        <v>9.0909090909090917</v>
      </c>
      <c r="H40" s="311">
        <v>58.809423679354587</v>
      </c>
      <c r="I40" s="312">
        <v>25.252525252525253</v>
      </c>
      <c r="J40" s="311">
        <v>26.347165600995577</v>
      </c>
      <c r="K40" s="312">
        <v>37.373737373737377</v>
      </c>
      <c r="L40" s="515">
        <v>100</v>
      </c>
      <c r="M40" s="340">
        <v>100</v>
      </c>
      <c r="N40" s="337"/>
      <c r="O40" s="315"/>
      <c r="P40" s="315"/>
    </row>
    <row r="41" spans="1:16" ht="12.75" customHeight="1">
      <c r="A41" s="779" t="s">
        <v>348</v>
      </c>
      <c r="B41" s="779"/>
      <c r="C41" s="779"/>
      <c r="D41" s="779"/>
      <c r="E41" s="779"/>
      <c r="F41" s="779"/>
      <c r="G41" s="779"/>
      <c r="H41" s="779"/>
      <c r="I41" s="779"/>
      <c r="J41" s="779"/>
      <c r="K41" s="779"/>
      <c r="L41" s="779"/>
      <c r="M41" s="779"/>
      <c r="N41" s="522"/>
      <c r="O41" s="522"/>
      <c r="P41" s="522"/>
    </row>
    <row r="42" spans="1:16">
      <c r="A42" s="788" t="s">
        <v>349</v>
      </c>
      <c r="B42" s="788"/>
      <c r="C42" s="788"/>
      <c r="D42" s="788"/>
      <c r="E42" s="788"/>
      <c r="F42" s="788"/>
      <c r="G42" s="788"/>
      <c r="H42" s="788"/>
      <c r="I42" s="788"/>
      <c r="J42" s="788"/>
      <c r="K42" s="788"/>
      <c r="L42" s="788"/>
      <c r="M42" s="788"/>
    </row>
    <row r="43" spans="1:16" ht="66" customHeight="1">
      <c r="A43" s="786" t="s">
        <v>434</v>
      </c>
      <c r="B43" s="786"/>
      <c r="C43" s="786"/>
      <c r="D43" s="786"/>
      <c r="E43" s="786"/>
      <c r="F43" s="786"/>
      <c r="G43" s="786"/>
      <c r="H43" s="786"/>
      <c r="I43" s="786"/>
      <c r="J43" s="786"/>
      <c r="K43" s="786"/>
      <c r="L43" s="786"/>
      <c r="M43" s="786"/>
      <c r="N43" s="286"/>
      <c r="O43" s="286"/>
      <c r="P43" s="286"/>
    </row>
    <row r="44" spans="1:16" ht="55.5" customHeight="1">
      <c r="A44" s="787" t="s">
        <v>350</v>
      </c>
      <c r="B44" s="787"/>
      <c r="C44" s="787"/>
      <c r="D44" s="787"/>
      <c r="E44" s="787"/>
      <c r="F44" s="787"/>
      <c r="G44" s="787"/>
      <c r="H44" s="787"/>
      <c r="I44" s="787"/>
      <c r="J44" s="787"/>
      <c r="K44" s="787"/>
      <c r="L44" s="787"/>
      <c r="M44" s="787"/>
      <c r="N44" s="511"/>
      <c r="O44" s="511"/>
      <c r="P44" s="511"/>
    </row>
    <row r="46" spans="1:16" s="286" customFormat="1" ht="50.25" customHeight="1">
      <c r="A46" s="789" t="s">
        <v>430</v>
      </c>
      <c r="B46" s="789"/>
      <c r="C46" s="789"/>
      <c r="D46" s="789"/>
      <c r="E46" s="789"/>
      <c r="F46" s="789"/>
      <c r="G46" s="789"/>
      <c r="H46" s="789"/>
      <c r="I46" s="789"/>
      <c r="J46" s="789"/>
      <c r="K46" s="789"/>
      <c r="L46" s="789"/>
      <c r="M46" s="789"/>
      <c r="N46" s="366"/>
      <c r="O46" s="366"/>
      <c r="P46" s="366"/>
    </row>
    <row r="47" spans="1:16" ht="33.75" customHeight="1">
      <c r="B47" s="781" t="s">
        <v>417</v>
      </c>
      <c r="C47" s="782"/>
      <c r="D47" s="782"/>
      <c r="E47" s="782"/>
      <c r="F47" s="782"/>
      <c r="G47" s="782"/>
      <c r="H47" s="782"/>
      <c r="I47" s="782"/>
      <c r="J47" s="783" t="s">
        <v>418</v>
      </c>
      <c r="K47" s="782"/>
      <c r="L47" s="794" t="s">
        <v>429</v>
      </c>
      <c r="M47" s="803"/>
      <c r="N47" s="337"/>
      <c r="O47" s="315"/>
      <c r="P47" s="315"/>
    </row>
    <row r="48" spans="1:16" ht="78" customHeight="1">
      <c r="A48" s="287"/>
      <c r="B48" s="790" t="s">
        <v>320</v>
      </c>
      <c r="C48" s="790"/>
      <c r="D48" s="790" t="s">
        <v>420</v>
      </c>
      <c r="E48" s="790"/>
      <c r="F48" s="790" t="s">
        <v>321</v>
      </c>
      <c r="G48" s="790"/>
      <c r="H48" s="790" t="s">
        <v>421</v>
      </c>
      <c r="I48" s="802"/>
      <c r="J48" s="792" t="s">
        <v>419</v>
      </c>
      <c r="K48" s="793"/>
      <c r="L48" s="796"/>
      <c r="M48" s="804"/>
      <c r="N48" s="289"/>
      <c r="O48" s="315"/>
      <c r="P48" s="315"/>
    </row>
    <row r="49" spans="1:16" ht="48">
      <c r="A49" s="290" t="s">
        <v>346</v>
      </c>
      <c r="B49" s="490" t="s">
        <v>423</v>
      </c>
      <c r="C49" s="292" t="s">
        <v>347</v>
      </c>
      <c r="D49" s="490" t="s">
        <v>423</v>
      </c>
      <c r="E49" s="292" t="s">
        <v>347</v>
      </c>
      <c r="F49" s="490" t="s">
        <v>423</v>
      </c>
      <c r="G49" s="292" t="s">
        <v>347</v>
      </c>
      <c r="H49" s="490" t="s">
        <v>423</v>
      </c>
      <c r="I49" s="293" t="s">
        <v>347</v>
      </c>
      <c r="J49" s="490" t="s">
        <v>423</v>
      </c>
      <c r="K49" s="293" t="s">
        <v>347</v>
      </c>
      <c r="L49" s="496" t="s">
        <v>423</v>
      </c>
      <c r="M49" s="294" t="s">
        <v>347</v>
      </c>
      <c r="O49" s="315"/>
      <c r="P49" s="315"/>
    </row>
    <row r="50" spans="1:16">
      <c r="A50" s="343" t="s">
        <v>132</v>
      </c>
      <c r="B50" s="296">
        <v>1.7522229152463702</v>
      </c>
      <c r="C50" s="297">
        <v>16</v>
      </c>
      <c r="D50" s="298" t="s">
        <v>212</v>
      </c>
      <c r="E50" s="299" t="s">
        <v>212</v>
      </c>
      <c r="F50" s="296">
        <v>4.8359240069084635</v>
      </c>
      <c r="G50" s="297">
        <v>33.333333333333329</v>
      </c>
      <c r="H50" s="296">
        <v>1.5615468361893587</v>
      </c>
      <c r="I50" s="297">
        <v>4</v>
      </c>
      <c r="J50" s="512">
        <v>10.711958929455609</v>
      </c>
      <c r="K50" s="297">
        <v>13.513513513513514</v>
      </c>
      <c r="L50" s="517">
        <v>4.0681457323091443</v>
      </c>
      <c r="M50" s="300">
        <v>13.131313131313133</v>
      </c>
      <c r="O50" s="315"/>
      <c r="P50" s="315"/>
    </row>
    <row r="51" spans="1:16">
      <c r="A51" s="344" t="s">
        <v>339</v>
      </c>
      <c r="B51" s="302" t="s">
        <v>212</v>
      </c>
      <c r="C51" s="303" t="s">
        <v>212</v>
      </c>
      <c r="D51" s="302" t="s">
        <v>212</v>
      </c>
      <c r="E51" s="303" t="s">
        <v>212</v>
      </c>
      <c r="F51" s="302" t="s">
        <v>212</v>
      </c>
      <c r="G51" s="303" t="s">
        <v>212</v>
      </c>
      <c r="H51" s="304">
        <v>6.6256286320557827</v>
      </c>
      <c r="I51" s="306">
        <v>4</v>
      </c>
      <c r="J51" s="513">
        <v>0</v>
      </c>
      <c r="K51" s="306">
        <v>0</v>
      </c>
      <c r="L51" s="518">
        <v>3.8964940136463113</v>
      </c>
      <c r="M51" s="305">
        <v>1.0101010101010102</v>
      </c>
      <c r="O51" s="315"/>
      <c r="P51" s="315"/>
    </row>
    <row r="52" spans="1:16">
      <c r="A52" s="344" t="s">
        <v>138</v>
      </c>
      <c r="B52" s="302" t="s">
        <v>212</v>
      </c>
      <c r="C52" s="303" t="s">
        <v>212</v>
      </c>
      <c r="D52" s="302" t="s">
        <v>212</v>
      </c>
      <c r="E52" s="303" t="s">
        <v>212</v>
      </c>
      <c r="F52" s="304">
        <v>27.633851468048359</v>
      </c>
      <c r="G52" s="306">
        <v>11.111111111111111</v>
      </c>
      <c r="H52" s="304">
        <v>11.762679906248815</v>
      </c>
      <c r="I52" s="306">
        <v>4</v>
      </c>
      <c r="J52" s="513">
        <v>4.696010215516119</v>
      </c>
      <c r="K52" s="306">
        <v>2.7027027027027026</v>
      </c>
      <c r="L52" s="518">
        <v>8.8414367248852077</v>
      </c>
      <c r="M52" s="305">
        <v>3.0303030303030303</v>
      </c>
      <c r="O52" s="315"/>
      <c r="P52" s="315"/>
    </row>
    <row r="53" spans="1:16">
      <c r="A53" s="344" t="s">
        <v>133</v>
      </c>
      <c r="B53" s="304">
        <v>5.3669079357711666</v>
      </c>
      <c r="C53" s="306">
        <v>12</v>
      </c>
      <c r="D53" s="304">
        <v>13.636363636363638</v>
      </c>
      <c r="E53" s="306">
        <v>33.333333333333329</v>
      </c>
      <c r="F53" s="304">
        <v>9.3264248704663206</v>
      </c>
      <c r="G53" s="306">
        <v>11.111111111111111</v>
      </c>
      <c r="H53" s="304">
        <v>22.197315306953406</v>
      </c>
      <c r="I53" s="306">
        <v>16</v>
      </c>
      <c r="J53" s="513">
        <v>8.7620201704323382</v>
      </c>
      <c r="K53" s="306">
        <v>13.513513513513514</v>
      </c>
      <c r="L53" s="518">
        <v>16.301077114534611</v>
      </c>
      <c r="M53" s="305">
        <v>14.14141414141414</v>
      </c>
      <c r="O53" s="315"/>
      <c r="P53" s="315"/>
    </row>
    <row r="54" spans="1:16">
      <c r="A54" s="344" t="s">
        <v>335</v>
      </c>
      <c r="B54" s="302" t="s">
        <v>212</v>
      </c>
      <c r="C54" s="303" t="s">
        <v>212</v>
      </c>
      <c r="D54" s="302" t="s">
        <v>212</v>
      </c>
      <c r="E54" s="303" t="s">
        <v>212</v>
      </c>
      <c r="F54" s="302" t="s">
        <v>212</v>
      </c>
      <c r="G54" s="303" t="s">
        <v>212</v>
      </c>
      <c r="H54" s="304">
        <v>2.1890843497981662</v>
      </c>
      <c r="I54" s="306">
        <v>4</v>
      </c>
      <c r="J54" s="513">
        <v>0</v>
      </c>
      <c r="K54" s="306">
        <v>0</v>
      </c>
      <c r="L54" s="518">
        <v>1.2873878899712483</v>
      </c>
      <c r="M54" s="305">
        <v>1.0101010101010102</v>
      </c>
      <c r="O54" s="315"/>
      <c r="P54" s="315"/>
    </row>
    <row r="55" spans="1:16">
      <c r="A55" s="344" t="s">
        <v>338</v>
      </c>
      <c r="B55" s="302" t="s">
        <v>212</v>
      </c>
      <c r="C55" s="303" t="s">
        <v>212</v>
      </c>
      <c r="D55" s="302" t="s">
        <v>212</v>
      </c>
      <c r="E55" s="303" t="s">
        <v>212</v>
      </c>
      <c r="F55" s="302" t="s">
        <v>212</v>
      </c>
      <c r="G55" s="303" t="s">
        <v>212</v>
      </c>
      <c r="H55" s="304">
        <v>10.274102548386061</v>
      </c>
      <c r="I55" s="306">
        <v>12</v>
      </c>
      <c r="J55" s="513">
        <v>0</v>
      </c>
      <c r="K55" s="306">
        <v>0</v>
      </c>
      <c r="L55" s="518">
        <v>6.0421404969317258</v>
      </c>
      <c r="M55" s="305">
        <v>3.0303030303030303</v>
      </c>
      <c r="O55" s="315"/>
      <c r="P55" s="315"/>
    </row>
    <row r="56" spans="1:16">
      <c r="A56" s="344" t="s">
        <v>136</v>
      </c>
      <c r="B56" s="304">
        <v>23.389564990354074</v>
      </c>
      <c r="C56" s="306">
        <v>12</v>
      </c>
      <c r="D56" s="304">
        <v>64.846304774362324</v>
      </c>
      <c r="E56" s="306">
        <v>33.333333333333329</v>
      </c>
      <c r="F56" s="302" t="s">
        <v>212</v>
      </c>
      <c r="G56" s="303" t="s">
        <v>212</v>
      </c>
      <c r="H56" s="302" t="s">
        <v>212</v>
      </c>
      <c r="I56" s="303" t="s">
        <v>212</v>
      </c>
      <c r="J56" s="513">
        <v>6.7697339275011092</v>
      </c>
      <c r="K56" s="306">
        <v>13.513513513513514</v>
      </c>
      <c r="L56" s="518">
        <v>4.8919023301720808</v>
      </c>
      <c r="M56" s="305">
        <v>9.0909090909090917</v>
      </c>
      <c r="O56" s="315"/>
      <c r="P56" s="315"/>
    </row>
    <row r="57" spans="1:16">
      <c r="A57" s="344" t="s">
        <v>337</v>
      </c>
      <c r="B57" s="302" t="s">
        <v>212</v>
      </c>
      <c r="C57" s="303" t="s">
        <v>212</v>
      </c>
      <c r="D57" s="302" t="s">
        <v>212</v>
      </c>
      <c r="E57" s="303" t="s">
        <v>212</v>
      </c>
      <c r="F57" s="302" t="s">
        <v>212</v>
      </c>
      <c r="G57" s="303" t="s">
        <v>212</v>
      </c>
      <c r="H57" s="304">
        <v>21.657341167336526</v>
      </c>
      <c r="I57" s="306">
        <v>4</v>
      </c>
      <c r="J57" s="513">
        <v>0.20652542152033987</v>
      </c>
      <c r="K57" s="306">
        <v>2.7027027027027026</v>
      </c>
      <c r="L57" s="518">
        <v>12.790971119598336</v>
      </c>
      <c r="M57" s="305">
        <v>2.0202020202020203</v>
      </c>
      <c r="O57" s="315"/>
      <c r="P57" s="315"/>
    </row>
    <row r="58" spans="1:16" s="665" customFormat="1">
      <c r="A58" s="666" t="s">
        <v>336</v>
      </c>
      <c r="B58" s="661">
        <v>20.041774850959516</v>
      </c>
      <c r="C58" s="659">
        <v>12</v>
      </c>
      <c r="D58" s="658" t="s">
        <v>212</v>
      </c>
      <c r="E58" s="660" t="s">
        <v>212</v>
      </c>
      <c r="F58" s="661">
        <v>11.516407599309154</v>
      </c>
      <c r="G58" s="659">
        <v>11.111111111111111</v>
      </c>
      <c r="H58" s="661">
        <v>1.897206436491744</v>
      </c>
      <c r="I58" s="659">
        <v>8</v>
      </c>
      <c r="J58" s="667">
        <v>54.525317280379447</v>
      </c>
      <c r="K58" s="659">
        <v>13.513513513513514</v>
      </c>
      <c r="L58" s="662">
        <v>18.139467021413552</v>
      </c>
      <c r="M58" s="663">
        <v>11.111111111111111</v>
      </c>
      <c r="N58" s="668"/>
    </row>
    <row r="59" spans="1:16">
      <c r="A59" s="344" t="s">
        <v>140</v>
      </c>
      <c r="B59" s="304">
        <v>2.1757734874747974</v>
      </c>
      <c r="C59" s="306">
        <v>12</v>
      </c>
      <c r="D59" s="302" t="s">
        <v>212</v>
      </c>
      <c r="E59" s="303" t="s">
        <v>212</v>
      </c>
      <c r="F59" s="304">
        <v>11.281519861830741</v>
      </c>
      <c r="G59" s="306">
        <v>11.111111111111111</v>
      </c>
      <c r="H59" s="302" t="s">
        <v>212</v>
      </c>
      <c r="I59" s="303" t="s">
        <v>212</v>
      </c>
      <c r="J59" s="513">
        <v>3.2418627680921492</v>
      </c>
      <c r="K59" s="306">
        <v>16.216216216216218</v>
      </c>
      <c r="L59" s="518">
        <v>1.3919237866369136</v>
      </c>
      <c r="M59" s="305">
        <v>10.1010101010101</v>
      </c>
      <c r="O59" s="315"/>
      <c r="P59" s="315"/>
    </row>
    <row r="60" spans="1:16">
      <c r="A60" s="344" t="s">
        <v>141</v>
      </c>
      <c r="B60" s="304">
        <v>6.9624751599193511</v>
      </c>
      <c r="C60" s="306">
        <v>4</v>
      </c>
      <c r="D60" s="302" t="s">
        <v>212</v>
      </c>
      <c r="E60" s="303" t="s">
        <v>212</v>
      </c>
      <c r="F60" s="302" t="s">
        <v>212</v>
      </c>
      <c r="G60" s="303" t="s">
        <v>212</v>
      </c>
      <c r="H60" s="304">
        <v>3.7628900583463945</v>
      </c>
      <c r="I60" s="306">
        <v>12</v>
      </c>
      <c r="J60" s="513">
        <v>0</v>
      </c>
      <c r="K60" s="306">
        <v>0</v>
      </c>
      <c r="L60" s="518">
        <v>3.036862206582843</v>
      </c>
      <c r="M60" s="305">
        <v>4.0404040404040407</v>
      </c>
      <c r="O60" s="315"/>
      <c r="P60" s="315"/>
    </row>
    <row r="61" spans="1:16">
      <c r="A61" s="344" t="s">
        <v>142</v>
      </c>
      <c r="B61" s="304">
        <v>1.8856703558114911</v>
      </c>
      <c r="C61" s="306">
        <v>4</v>
      </c>
      <c r="D61" s="302" t="s">
        <v>212</v>
      </c>
      <c r="E61" s="303" t="s">
        <v>212</v>
      </c>
      <c r="F61" s="304">
        <v>8.062176165803109</v>
      </c>
      <c r="G61" s="306">
        <v>11.111111111111111</v>
      </c>
      <c r="H61" s="302" t="s">
        <v>212</v>
      </c>
      <c r="I61" s="303" t="s">
        <v>212</v>
      </c>
      <c r="J61" s="513">
        <v>0.32053787819560636</v>
      </c>
      <c r="K61" s="306">
        <v>2.7027027027027026</v>
      </c>
      <c r="L61" s="518">
        <v>0.50791743552332325</v>
      </c>
      <c r="M61" s="305">
        <v>3.0303030303030303</v>
      </c>
      <c r="O61" s="315"/>
      <c r="P61" s="315"/>
    </row>
    <row r="62" spans="1:16">
      <c r="A62" s="344" t="s">
        <v>143</v>
      </c>
      <c r="B62" s="302" t="s">
        <v>212</v>
      </c>
      <c r="C62" s="303" t="s">
        <v>212</v>
      </c>
      <c r="D62" s="302" t="s">
        <v>212</v>
      </c>
      <c r="E62" s="303" t="s">
        <v>212</v>
      </c>
      <c r="F62" s="302" t="s">
        <v>212</v>
      </c>
      <c r="G62" s="303" t="s">
        <v>212</v>
      </c>
      <c r="H62" s="304">
        <v>7.4720745806444082</v>
      </c>
      <c r="I62" s="306">
        <v>4</v>
      </c>
      <c r="J62" s="513">
        <v>8.6649467073202544</v>
      </c>
      <c r="K62" s="306">
        <v>2.7027027027027026</v>
      </c>
      <c r="L62" s="518">
        <v>6.677251855984208</v>
      </c>
      <c r="M62" s="305">
        <v>2.0202020202020203</v>
      </c>
      <c r="O62" s="315"/>
      <c r="P62" s="315"/>
    </row>
    <row r="63" spans="1:16">
      <c r="A63" s="344" t="s">
        <v>144</v>
      </c>
      <c r="B63" s="304">
        <v>3.6741561625157746</v>
      </c>
      <c r="C63" s="306">
        <v>4</v>
      </c>
      <c r="D63" s="302" t="s">
        <v>212</v>
      </c>
      <c r="E63" s="303" t="s">
        <v>212</v>
      </c>
      <c r="F63" s="304">
        <v>27.34369602763385</v>
      </c>
      <c r="G63" s="306">
        <v>11.111111111111111</v>
      </c>
      <c r="H63" s="304">
        <v>8.7563373991926652E-2</v>
      </c>
      <c r="I63" s="306">
        <v>4</v>
      </c>
      <c r="J63" s="513">
        <v>6.5149975243009417E-2</v>
      </c>
      <c r="K63" s="306">
        <v>2.7027027027027026</v>
      </c>
      <c r="L63" s="518">
        <v>1.182851993305583</v>
      </c>
      <c r="M63" s="305">
        <v>4.0404040404040407</v>
      </c>
      <c r="O63" s="315"/>
      <c r="P63" s="315"/>
    </row>
    <row r="64" spans="1:16">
      <c r="A64" s="344" t="s">
        <v>145</v>
      </c>
      <c r="B64" s="302" t="s">
        <v>212</v>
      </c>
      <c r="C64" s="303" t="s">
        <v>212</v>
      </c>
      <c r="D64" s="302" t="s">
        <v>212</v>
      </c>
      <c r="E64" s="303" t="s">
        <v>212</v>
      </c>
      <c r="F64" s="302" t="s">
        <v>212</v>
      </c>
      <c r="G64" s="303" t="s">
        <v>212</v>
      </c>
      <c r="H64" s="304">
        <v>1.1359888385885952</v>
      </c>
      <c r="I64" s="306">
        <v>4</v>
      </c>
      <c r="J64" s="513">
        <v>0</v>
      </c>
      <c r="K64" s="306">
        <v>0</v>
      </c>
      <c r="L64" s="518">
        <v>0.66806848903574645</v>
      </c>
      <c r="M64" s="305">
        <v>1.0101010101010102</v>
      </c>
      <c r="O64" s="315"/>
      <c r="P64" s="315"/>
    </row>
    <row r="65" spans="1:16">
      <c r="A65" s="344" t="s">
        <v>146</v>
      </c>
      <c r="B65" s="304">
        <v>5.6932739588923864</v>
      </c>
      <c r="C65" s="306">
        <v>8</v>
      </c>
      <c r="D65" s="304">
        <v>21.517331589274036</v>
      </c>
      <c r="E65" s="306">
        <v>33.333333333333329</v>
      </c>
      <c r="F65" s="302" t="s">
        <v>212</v>
      </c>
      <c r="G65" s="303" t="s">
        <v>212</v>
      </c>
      <c r="H65" s="302" t="s">
        <v>212</v>
      </c>
      <c r="I65" s="303" t="s">
        <v>212</v>
      </c>
      <c r="J65" s="513">
        <v>0.52119980194407534</v>
      </c>
      <c r="K65" s="306">
        <v>10.810810810810811</v>
      </c>
      <c r="L65" s="518">
        <v>0.92400120156203058</v>
      </c>
      <c r="M65" s="305">
        <v>7.0707070707070701</v>
      </c>
      <c r="O65" s="315"/>
      <c r="P65" s="315"/>
    </row>
    <row r="66" spans="1:16">
      <c r="A66" s="344" t="s">
        <v>147</v>
      </c>
      <c r="B66" s="304">
        <v>4.9926748959255018</v>
      </c>
      <c r="C66" s="306">
        <v>4</v>
      </c>
      <c r="D66" s="302" t="s">
        <v>212</v>
      </c>
      <c r="E66" s="303" t="s">
        <v>212</v>
      </c>
      <c r="F66" s="302" t="s">
        <v>212</v>
      </c>
      <c r="G66" s="303" t="s">
        <v>212</v>
      </c>
      <c r="H66" s="304">
        <v>5.3997413961688103</v>
      </c>
      <c r="I66" s="306">
        <v>4</v>
      </c>
      <c r="J66" s="513">
        <v>1.2541370234279314</v>
      </c>
      <c r="K66" s="306">
        <v>2.7027027027027026</v>
      </c>
      <c r="L66" s="518">
        <v>4.0968115693258378</v>
      </c>
      <c r="M66" s="305">
        <v>3.0303030303030303</v>
      </c>
      <c r="O66" s="315"/>
      <c r="P66" s="315"/>
    </row>
    <row r="67" spans="1:16">
      <c r="A67" s="344" t="s">
        <v>148</v>
      </c>
      <c r="B67" s="304">
        <v>0</v>
      </c>
      <c r="C67" s="306">
        <v>0</v>
      </c>
      <c r="D67" s="304">
        <v>0</v>
      </c>
      <c r="E67" s="306">
        <v>0</v>
      </c>
      <c r="F67" s="304">
        <v>0</v>
      </c>
      <c r="G67" s="306">
        <v>0</v>
      </c>
      <c r="H67" s="304">
        <v>0</v>
      </c>
      <c r="I67" s="306">
        <v>0</v>
      </c>
      <c r="J67" s="513">
        <v>0.26059990097203767</v>
      </c>
      <c r="K67" s="306">
        <v>2.7027027027027026</v>
      </c>
      <c r="L67" s="518">
        <v>6.8660687465133249E-2</v>
      </c>
      <c r="M67" s="305">
        <v>1.0101010101010102</v>
      </c>
      <c r="O67" s="315"/>
      <c r="P67" s="315"/>
    </row>
    <row r="68" spans="1:16">
      <c r="A68" s="344" t="s">
        <v>149</v>
      </c>
      <c r="B68" s="304">
        <v>6.2850843474855314</v>
      </c>
      <c r="C68" s="306">
        <v>4</v>
      </c>
      <c r="D68" s="302" t="s">
        <v>212</v>
      </c>
      <c r="E68" s="303" t="s">
        <v>212</v>
      </c>
      <c r="F68" s="302" t="s">
        <v>212</v>
      </c>
      <c r="G68" s="303" t="s">
        <v>212</v>
      </c>
      <c r="H68" s="302" t="s">
        <v>212</v>
      </c>
      <c r="I68" s="303" t="s">
        <v>212</v>
      </c>
      <c r="J68" s="513">
        <v>0</v>
      </c>
      <c r="K68" s="306">
        <v>0</v>
      </c>
      <c r="L68" s="518">
        <v>0.7437668969660558</v>
      </c>
      <c r="M68" s="305">
        <v>1.0101010101010102</v>
      </c>
      <c r="O68" s="315"/>
      <c r="P68" s="315"/>
    </row>
    <row r="69" spans="1:16">
      <c r="A69" s="344" t="s">
        <v>150</v>
      </c>
      <c r="B69" s="304">
        <v>16.97103320230342</v>
      </c>
      <c r="C69" s="306">
        <v>4</v>
      </c>
      <c r="D69" s="302" t="s">
        <v>212</v>
      </c>
      <c r="E69" s="303" t="s">
        <v>212</v>
      </c>
      <c r="F69" s="302" t="s">
        <v>212</v>
      </c>
      <c r="G69" s="303" t="s">
        <v>212</v>
      </c>
      <c r="H69" s="304">
        <v>0.50348940045357826</v>
      </c>
      <c r="I69" s="306">
        <v>12</v>
      </c>
      <c r="J69" s="513">
        <v>0</v>
      </c>
      <c r="K69" s="306">
        <v>0</v>
      </c>
      <c r="L69" s="518">
        <v>2.3044243230485346</v>
      </c>
      <c r="M69" s="305">
        <v>4.0404040404040407</v>
      </c>
      <c r="O69" s="315"/>
      <c r="P69" s="315"/>
    </row>
    <row r="70" spans="1:16">
      <c r="A70" s="345" t="s">
        <v>151</v>
      </c>
      <c r="B70" s="307">
        <v>0.80938773734062464</v>
      </c>
      <c r="C70" s="308">
        <v>4</v>
      </c>
      <c r="D70" s="341" t="s">
        <v>212</v>
      </c>
      <c r="E70" s="342" t="s">
        <v>212</v>
      </c>
      <c r="F70" s="341" t="s">
        <v>212</v>
      </c>
      <c r="G70" s="342" t="s">
        <v>212</v>
      </c>
      <c r="H70" s="307">
        <v>3.4733471683464239</v>
      </c>
      <c r="I70" s="308">
        <v>4</v>
      </c>
      <c r="J70" s="514">
        <v>0</v>
      </c>
      <c r="K70" s="308">
        <v>0</v>
      </c>
      <c r="L70" s="519">
        <v>2.1384371111015748</v>
      </c>
      <c r="M70" s="309">
        <v>2.0202020202020203</v>
      </c>
      <c r="N70" s="337"/>
      <c r="O70" s="521"/>
      <c r="P70" s="315"/>
    </row>
    <row r="71" spans="1:16">
      <c r="A71" s="310" t="s">
        <v>217</v>
      </c>
      <c r="B71" s="320">
        <v>100</v>
      </c>
      <c r="C71" s="321">
        <v>100</v>
      </c>
      <c r="D71" s="320">
        <v>100</v>
      </c>
      <c r="E71" s="321">
        <v>100</v>
      </c>
      <c r="F71" s="320">
        <v>100</v>
      </c>
      <c r="G71" s="321">
        <v>100</v>
      </c>
      <c r="H71" s="320">
        <v>100</v>
      </c>
      <c r="I71" s="321">
        <v>100</v>
      </c>
      <c r="J71" s="516">
        <v>100</v>
      </c>
      <c r="K71" s="321">
        <v>100</v>
      </c>
      <c r="L71" s="520">
        <v>100</v>
      </c>
      <c r="M71" s="338">
        <v>100</v>
      </c>
      <c r="N71" s="337"/>
      <c r="O71" s="521"/>
      <c r="P71" s="315"/>
    </row>
    <row r="72" spans="1:16">
      <c r="A72" s="779" t="s">
        <v>348</v>
      </c>
      <c r="B72" s="779"/>
      <c r="C72" s="779"/>
      <c r="D72" s="779"/>
      <c r="E72" s="779"/>
      <c r="F72" s="779"/>
      <c r="G72" s="779"/>
      <c r="H72" s="779"/>
      <c r="I72" s="779"/>
      <c r="J72" s="779"/>
      <c r="K72" s="779"/>
      <c r="L72" s="779"/>
      <c r="M72" s="779"/>
      <c r="N72" s="780"/>
      <c r="O72" s="780"/>
      <c r="P72" s="780"/>
    </row>
    <row r="73" spans="1:16">
      <c r="A73" s="314" t="s">
        <v>349</v>
      </c>
    </row>
    <row r="74" spans="1:16" ht="72" customHeight="1">
      <c r="A74" s="786" t="s">
        <v>434</v>
      </c>
      <c r="B74" s="786"/>
      <c r="C74" s="786"/>
      <c r="D74" s="786"/>
      <c r="E74" s="786"/>
      <c r="F74" s="786"/>
      <c r="G74" s="786"/>
      <c r="H74" s="786"/>
      <c r="I74" s="786"/>
      <c r="J74" s="786"/>
      <c r="K74" s="786"/>
      <c r="L74" s="786"/>
      <c r="M74" s="786"/>
      <c r="N74" s="286"/>
      <c r="O74" s="286"/>
      <c r="P74" s="286"/>
    </row>
    <row r="75" spans="1:16" ht="53.25" customHeight="1">
      <c r="A75" s="787" t="s">
        <v>350</v>
      </c>
      <c r="B75" s="787"/>
      <c r="C75" s="787"/>
      <c r="D75" s="787"/>
      <c r="E75" s="787"/>
      <c r="F75" s="787"/>
      <c r="G75" s="787"/>
      <c r="H75" s="787"/>
      <c r="I75" s="787"/>
      <c r="J75" s="787"/>
      <c r="K75" s="787"/>
      <c r="L75" s="787"/>
      <c r="M75" s="787"/>
      <c r="N75" s="511"/>
      <c r="O75" s="511"/>
      <c r="P75" s="511"/>
    </row>
  </sheetData>
  <mergeCells count="39">
    <mergeCell ref="A15:M15"/>
    <mergeCell ref="B16:I16"/>
    <mergeCell ref="J16:K16"/>
    <mergeCell ref="B17:C17"/>
    <mergeCell ref="L16:M17"/>
    <mergeCell ref="L47:M48"/>
    <mergeCell ref="A41:M41"/>
    <mergeCell ref="H48:I48"/>
    <mergeCell ref="J48:K48"/>
    <mergeCell ref="N2:O3"/>
    <mergeCell ref="P2:P4"/>
    <mergeCell ref="B2:K2"/>
    <mergeCell ref="A10:P10"/>
    <mergeCell ref="A13:P13"/>
    <mergeCell ref="D17:E17"/>
    <mergeCell ref="F17:G17"/>
    <mergeCell ref="H17:I17"/>
    <mergeCell ref="J17:K17"/>
    <mergeCell ref="A12:P12"/>
    <mergeCell ref="B48:C48"/>
    <mergeCell ref="D48:E48"/>
    <mergeCell ref="F48:G48"/>
    <mergeCell ref="A1:P1"/>
    <mergeCell ref="B3:C3"/>
    <mergeCell ref="D3:E3"/>
    <mergeCell ref="F3:G3"/>
    <mergeCell ref="H3:I3"/>
    <mergeCell ref="L3:M3"/>
    <mergeCell ref="L2:M2"/>
    <mergeCell ref="A72:P72"/>
    <mergeCell ref="B47:I47"/>
    <mergeCell ref="J47:K47"/>
    <mergeCell ref="J3:K3"/>
    <mergeCell ref="A74:M74"/>
    <mergeCell ref="A75:M75"/>
    <mergeCell ref="A42:M42"/>
    <mergeCell ref="A43:M43"/>
    <mergeCell ref="A44:M44"/>
    <mergeCell ref="A46:M46"/>
  </mergeCells>
  <phoneticPr fontId="0" type="noConversion"/>
  <pageMargins left="0.39370078740157483" right="0.39370078740157483" top="0.39370078740157483" bottom="0.39370078740157483" header="0.39370078740157483" footer="0.39370078740157483"/>
  <pageSetup scale="75" fitToHeight="3" orientation="landscape" horizontalDpi="4294967295" verticalDpi="4294967295" r:id="rId1"/>
  <rowBreaks count="2" manualBreakCount="2">
    <brk id="14" max="16383" man="1"/>
    <brk id="45" max="16383" man="1"/>
  </rowBreaks>
</worksheet>
</file>

<file path=xl/worksheets/sheet26.xml><?xml version="1.0" encoding="utf-8"?>
<worksheet xmlns="http://schemas.openxmlformats.org/spreadsheetml/2006/main" xmlns:r="http://schemas.openxmlformats.org/officeDocument/2006/relationships">
  <sheetPr>
    <tabColor rgb="FFFFFF00"/>
  </sheetPr>
  <dimension ref="A1:AA96"/>
  <sheetViews>
    <sheetView topLeftCell="A32" zoomScaleNormal="100" workbookViewId="0">
      <selection activeCell="A38" sqref="A38:IV38"/>
    </sheetView>
  </sheetViews>
  <sheetFormatPr defaultColWidth="15.85546875" defaultRowHeight="12.75"/>
  <cols>
    <col min="1" max="1" width="21.85546875" style="357" customWidth="1"/>
    <col min="2" max="2" width="16.28515625" style="365" customWidth="1"/>
    <col min="3" max="3" width="13.7109375" style="346" customWidth="1"/>
    <col min="4" max="4" width="16.140625" style="346" customWidth="1"/>
    <col min="5" max="6" width="13.7109375" style="346" customWidth="1"/>
    <col min="7" max="7" width="15.42578125" style="346" customWidth="1"/>
    <col min="8" max="14" width="13.7109375" style="346" customWidth="1"/>
    <col min="15" max="15" width="16.28515625" style="443" bestFit="1" customWidth="1"/>
    <col min="16" max="16" width="21.28515625" style="443" bestFit="1" customWidth="1"/>
    <col min="17" max="17" width="14.140625" style="443" customWidth="1"/>
    <col min="18" max="18" width="16.5703125" style="443" bestFit="1" customWidth="1"/>
    <col min="19" max="20" width="12.5703125" style="443" bestFit="1" customWidth="1"/>
    <col min="21" max="16384" width="15.85546875" style="372"/>
  </cols>
  <sheetData>
    <row r="1" spans="1:21" ht="32.25" customHeight="1">
      <c r="A1" s="806" t="s">
        <v>404</v>
      </c>
      <c r="B1" s="806"/>
      <c r="C1" s="806"/>
      <c r="D1" s="806"/>
      <c r="E1" s="806"/>
      <c r="F1" s="806"/>
      <c r="G1" s="445"/>
      <c r="H1" s="445"/>
      <c r="I1" s="445"/>
      <c r="J1" s="445"/>
      <c r="K1" s="445"/>
      <c r="L1" s="366"/>
      <c r="M1" s="366"/>
      <c r="N1" s="366"/>
      <c r="O1" s="367"/>
      <c r="P1" s="367"/>
      <c r="Q1" s="367"/>
      <c r="R1" s="367"/>
      <c r="S1" s="367"/>
      <c r="T1" s="367"/>
      <c r="U1" s="375"/>
    </row>
    <row r="2" spans="1:21">
      <c r="A2" s="423"/>
      <c r="B2" s="359"/>
      <c r="C2" s="359"/>
      <c r="D2" s="359"/>
      <c r="E2" s="359"/>
      <c r="F2" s="359"/>
      <c r="G2" s="356"/>
      <c r="H2" s="356"/>
      <c r="I2" s="356"/>
      <c r="J2" s="356"/>
      <c r="K2" s="356"/>
      <c r="L2" s="356"/>
      <c r="M2" s="355"/>
      <c r="N2" s="356"/>
      <c r="O2" s="356"/>
      <c r="P2" s="356"/>
      <c r="Q2" s="356"/>
      <c r="R2" s="356"/>
      <c r="S2" s="368"/>
      <c r="T2" s="371"/>
      <c r="U2" s="371"/>
    </row>
    <row r="3" spans="1:21" ht="51.75" thickBot="1">
      <c r="A3" s="360" t="s">
        <v>363</v>
      </c>
      <c r="B3" s="361" t="s">
        <v>320</v>
      </c>
      <c r="C3" s="361" t="s">
        <v>364</v>
      </c>
      <c r="D3" s="361" t="s">
        <v>365</v>
      </c>
      <c r="E3" s="361" t="s">
        <v>366</v>
      </c>
      <c r="F3" s="362" t="s">
        <v>367</v>
      </c>
      <c r="G3" s="531" t="s">
        <v>19</v>
      </c>
      <c r="H3" s="356"/>
      <c r="I3" s="356"/>
      <c r="J3" s="356"/>
      <c r="K3" s="356"/>
      <c r="L3" s="368"/>
      <c r="M3" s="371"/>
      <c r="N3" s="371"/>
      <c r="O3" s="372"/>
      <c r="P3" s="372"/>
      <c r="Q3" s="372"/>
      <c r="R3" s="372"/>
      <c r="S3" s="372"/>
      <c r="T3" s="372"/>
    </row>
    <row r="4" spans="1:21" ht="15.75" thickTop="1">
      <c r="A4" s="477" t="s">
        <v>132</v>
      </c>
      <c r="B4" s="478">
        <v>1206</v>
      </c>
      <c r="C4" s="478">
        <v>22</v>
      </c>
      <c r="D4" s="478">
        <v>8</v>
      </c>
      <c r="E4" s="478">
        <v>1</v>
      </c>
      <c r="F4" s="479">
        <v>1237</v>
      </c>
      <c r="G4" s="479">
        <v>4457335</v>
      </c>
      <c r="H4" s="356"/>
      <c r="I4" s="356"/>
      <c r="J4" s="356"/>
      <c r="K4" s="356"/>
      <c r="L4" s="368"/>
      <c r="M4" s="371"/>
      <c r="N4" s="371"/>
      <c r="O4" s="372"/>
      <c r="P4" s="372"/>
      <c r="Q4" s="372"/>
      <c r="R4" s="372"/>
      <c r="S4" s="372"/>
      <c r="T4" s="372"/>
    </row>
    <row r="5" spans="1:21" ht="15">
      <c r="A5" s="480" t="s">
        <v>197</v>
      </c>
      <c r="B5" s="481">
        <v>74</v>
      </c>
      <c r="C5" s="481">
        <v>9</v>
      </c>
      <c r="D5" s="482" t="s">
        <v>212</v>
      </c>
      <c r="E5" s="481">
        <v>1</v>
      </c>
      <c r="F5" s="483">
        <v>84</v>
      </c>
      <c r="G5" s="483">
        <v>128230</v>
      </c>
      <c r="H5" s="356"/>
      <c r="I5" s="356"/>
      <c r="J5" s="356"/>
      <c r="K5" s="356"/>
      <c r="L5" s="368"/>
      <c r="M5" s="371"/>
      <c r="N5" s="371"/>
      <c r="O5" s="372"/>
      <c r="P5" s="372"/>
      <c r="Q5" s="372"/>
      <c r="R5" s="372"/>
      <c r="S5" s="372"/>
      <c r="T5" s="372"/>
    </row>
    <row r="6" spans="1:21" ht="15">
      <c r="A6" s="480" t="s">
        <v>133</v>
      </c>
      <c r="B6" s="481">
        <v>1544</v>
      </c>
      <c r="C6" s="481">
        <v>23</v>
      </c>
      <c r="D6" s="481">
        <v>12</v>
      </c>
      <c r="E6" s="481">
        <v>1</v>
      </c>
      <c r="F6" s="483">
        <v>1580</v>
      </c>
      <c r="G6" s="483">
        <v>9918744</v>
      </c>
      <c r="H6" s="356"/>
      <c r="I6" s="356"/>
      <c r="J6" s="356"/>
      <c r="K6" s="356"/>
      <c r="L6" s="368"/>
      <c r="M6" s="371"/>
      <c r="N6" s="371"/>
      <c r="O6" s="372"/>
      <c r="P6" s="372"/>
      <c r="Q6" s="372"/>
      <c r="R6" s="372"/>
      <c r="S6" s="372"/>
      <c r="T6" s="372"/>
    </row>
    <row r="7" spans="1:21" s="381" customFormat="1" ht="15">
      <c r="A7" s="480" t="s">
        <v>134</v>
      </c>
      <c r="B7" s="481">
        <v>116</v>
      </c>
      <c r="C7" s="481">
        <v>7</v>
      </c>
      <c r="D7" s="482" t="s">
        <v>212</v>
      </c>
      <c r="E7" s="481">
        <v>1</v>
      </c>
      <c r="F7" s="483">
        <v>124</v>
      </c>
      <c r="G7" s="483">
        <v>507657</v>
      </c>
      <c r="H7" s="442"/>
      <c r="I7" s="442"/>
      <c r="J7" s="442"/>
      <c r="K7" s="442"/>
      <c r="L7" s="352"/>
      <c r="M7" s="369"/>
      <c r="N7" s="369"/>
    </row>
    <row r="8" spans="1:21" ht="15">
      <c r="A8" s="480" t="s">
        <v>135</v>
      </c>
      <c r="B8" s="481">
        <v>217</v>
      </c>
      <c r="C8" s="481">
        <v>17</v>
      </c>
      <c r="D8" s="482" t="s">
        <v>212</v>
      </c>
      <c r="E8" s="481">
        <v>2</v>
      </c>
      <c r="F8" s="483">
        <v>236</v>
      </c>
      <c r="G8" s="483">
        <v>529457</v>
      </c>
      <c r="H8" s="356"/>
      <c r="I8" s="356"/>
      <c r="J8" s="356"/>
      <c r="K8" s="356"/>
      <c r="L8" s="368"/>
      <c r="M8" s="371"/>
      <c r="N8" s="371"/>
      <c r="O8" s="372"/>
      <c r="P8" s="372"/>
      <c r="Q8" s="372"/>
      <c r="R8" s="372"/>
      <c r="S8" s="372"/>
      <c r="T8" s="372"/>
    </row>
    <row r="9" spans="1:21" ht="15">
      <c r="A9" s="480" t="s">
        <v>136</v>
      </c>
      <c r="B9" s="481">
        <v>581</v>
      </c>
      <c r="C9" s="481">
        <v>19</v>
      </c>
      <c r="D9" s="481">
        <v>7</v>
      </c>
      <c r="E9" s="481">
        <v>1</v>
      </c>
      <c r="F9" s="483">
        <v>608</v>
      </c>
      <c r="G9" s="483">
        <v>4937854</v>
      </c>
      <c r="H9" s="356"/>
      <c r="I9" s="356"/>
      <c r="J9" s="356"/>
      <c r="K9" s="356"/>
      <c r="L9" s="368"/>
      <c r="M9" s="371"/>
      <c r="N9" s="371"/>
      <c r="O9" s="372"/>
      <c r="P9" s="372"/>
      <c r="Q9" s="372"/>
      <c r="R9" s="372"/>
      <c r="S9" s="372"/>
      <c r="T9" s="372"/>
    </row>
    <row r="10" spans="1:21" ht="15">
      <c r="A10" s="480" t="s">
        <v>137</v>
      </c>
      <c r="B10" s="481">
        <v>218</v>
      </c>
      <c r="C10" s="481">
        <v>4</v>
      </c>
      <c r="D10" s="481">
        <v>4</v>
      </c>
      <c r="E10" s="481">
        <v>1</v>
      </c>
      <c r="F10" s="483">
        <v>227</v>
      </c>
      <c r="G10" s="483">
        <v>1235808</v>
      </c>
      <c r="H10" s="356"/>
      <c r="I10" s="356"/>
      <c r="J10" s="356"/>
      <c r="K10" s="356"/>
      <c r="L10" s="368"/>
      <c r="M10" s="371"/>
      <c r="N10" s="371"/>
      <c r="O10" s="372"/>
      <c r="P10" s="372"/>
      <c r="Q10" s="372"/>
      <c r="R10" s="372"/>
      <c r="S10" s="372"/>
      <c r="T10" s="372"/>
    </row>
    <row r="11" spans="1:21" ht="15">
      <c r="A11" s="480" t="s">
        <v>138</v>
      </c>
      <c r="B11" s="481">
        <v>235</v>
      </c>
      <c r="C11" s="481">
        <v>14</v>
      </c>
      <c r="D11" s="481">
        <v>4</v>
      </c>
      <c r="E11" s="481">
        <v>1</v>
      </c>
      <c r="F11" s="483">
        <v>254</v>
      </c>
      <c r="G11" s="483">
        <v>1616788</v>
      </c>
      <c r="H11" s="356"/>
      <c r="I11" s="356"/>
      <c r="J11" s="356"/>
      <c r="K11" s="356"/>
      <c r="L11" s="368"/>
      <c r="M11" s="371"/>
      <c r="N11" s="371"/>
      <c r="O11" s="372"/>
      <c r="P11" s="372"/>
      <c r="Q11" s="372"/>
      <c r="R11" s="372"/>
      <c r="S11" s="372"/>
      <c r="T11" s="372"/>
    </row>
    <row r="12" spans="1:21" ht="15">
      <c r="A12" s="480" t="s">
        <v>139</v>
      </c>
      <c r="B12" s="481">
        <v>348</v>
      </c>
      <c r="C12" s="481">
        <v>10</v>
      </c>
      <c r="D12" s="481">
        <v>9</v>
      </c>
      <c r="E12" s="481">
        <v>1</v>
      </c>
      <c r="F12" s="483">
        <v>368</v>
      </c>
      <c r="G12" s="483">
        <v>4432418</v>
      </c>
      <c r="H12" s="356"/>
      <c r="I12" s="356"/>
      <c r="J12" s="356"/>
      <c r="K12" s="356"/>
      <c r="L12" s="356"/>
      <c r="M12" s="368"/>
      <c r="N12" s="371"/>
      <c r="O12" s="371"/>
      <c r="P12" s="372"/>
      <c r="Q12" s="372"/>
      <c r="R12" s="372"/>
      <c r="S12" s="372"/>
      <c r="T12" s="372"/>
    </row>
    <row r="13" spans="1:21" ht="15">
      <c r="A13" s="480" t="s">
        <v>140</v>
      </c>
      <c r="B13" s="481">
        <v>287</v>
      </c>
      <c r="C13" s="481">
        <v>13</v>
      </c>
      <c r="D13" s="481">
        <v>10</v>
      </c>
      <c r="E13" s="481">
        <v>1</v>
      </c>
      <c r="F13" s="483">
        <v>311</v>
      </c>
      <c r="G13" s="483">
        <v>3749813</v>
      </c>
      <c r="H13" s="356"/>
      <c r="I13" s="356"/>
      <c r="J13" s="356"/>
      <c r="K13" s="356"/>
      <c r="L13" s="356"/>
      <c r="M13" s="368"/>
      <c r="N13" s="371"/>
      <c r="O13" s="371"/>
      <c r="P13" s="372"/>
      <c r="Q13" s="372"/>
      <c r="R13" s="372"/>
      <c r="S13" s="372"/>
      <c r="T13" s="372"/>
    </row>
    <row r="14" spans="1:21" ht="15">
      <c r="A14" s="480" t="s">
        <v>141</v>
      </c>
      <c r="B14" s="481">
        <v>92</v>
      </c>
      <c r="C14" s="481">
        <v>5</v>
      </c>
      <c r="D14" s="481">
        <v>2</v>
      </c>
      <c r="E14" s="481">
        <v>1</v>
      </c>
      <c r="F14" s="483">
        <v>100</v>
      </c>
      <c r="G14" s="483">
        <v>906486</v>
      </c>
      <c r="H14" s="356"/>
      <c r="I14" s="356"/>
      <c r="J14" s="356"/>
      <c r="K14" s="356"/>
      <c r="L14" s="356"/>
      <c r="M14" s="368"/>
      <c r="N14" s="371"/>
      <c r="O14" s="371"/>
      <c r="P14" s="372"/>
      <c r="Q14" s="372"/>
      <c r="R14" s="372"/>
      <c r="S14" s="372"/>
      <c r="T14" s="372"/>
    </row>
    <row r="15" spans="1:21" ht="15">
      <c r="A15" s="480" t="s">
        <v>142</v>
      </c>
      <c r="B15" s="481">
        <v>239</v>
      </c>
      <c r="C15" s="481">
        <v>9</v>
      </c>
      <c r="D15" s="481">
        <v>5</v>
      </c>
      <c r="E15" s="481">
        <v>1</v>
      </c>
      <c r="F15" s="483">
        <v>254</v>
      </c>
      <c r="G15" s="483">
        <v>1565335</v>
      </c>
      <c r="H15" s="356"/>
      <c r="I15" s="356"/>
      <c r="J15" s="356"/>
      <c r="K15" s="356"/>
      <c r="L15" s="356"/>
      <c r="M15" s="368"/>
      <c r="N15" s="371"/>
      <c r="O15" s="371"/>
      <c r="P15" s="372"/>
      <c r="Q15" s="372"/>
      <c r="R15" s="372"/>
      <c r="S15" s="372"/>
      <c r="T15" s="372"/>
    </row>
    <row r="16" spans="1:21" ht="15">
      <c r="A16" s="480" t="s">
        <v>143</v>
      </c>
      <c r="B16" s="481">
        <v>378</v>
      </c>
      <c r="C16" s="481">
        <v>22</v>
      </c>
      <c r="D16" s="481">
        <v>5</v>
      </c>
      <c r="E16" s="481">
        <v>1</v>
      </c>
      <c r="F16" s="483">
        <v>406</v>
      </c>
      <c r="G16" s="483">
        <v>5728688</v>
      </c>
      <c r="H16" s="356"/>
      <c r="I16" s="356"/>
      <c r="J16" s="356"/>
      <c r="K16" s="356"/>
      <c r="L16" s="356"/>
      <c r="M16" s="368"/>
      <c r="N16" s="371"/>
      <c r="O16" s="371"/>
      <c r="P16" s="372"/>
      <c r="Q16" s="372"/>
      <c r="R16" s="372"/>
      <c r="S16" s="372"/>
      <c r="T16" s="372"/>
    </row>
    <row r="17" spans="1:27" ht="15">
      <c r="A17" s="480" t="s">
        <v>144</v>
      </c>
      <c r="B17" s="481">
        <v>305</v>
      </c>
      <c r="C17" s="481">
        <v>21</v>
      </c>
      <c r="D17" s="481">
        <v>4</v>
      </c>
      <c r="E17" s="481">
        <v>1</v>
      </c>
      <c r="F17" s="483">
        <v>331</v>
      </c>
      <c r="G17" s="483">
        <v>1342366</v>
      </c>
      <c r="H17" s="356"/>
      <c r="I17" s="356"/>
      <c r="J17" s="356"/>
      <c r="K17" s="356"/>
      <c r="L17" s="356"/>
      <c r="M17" s="368"/>
      <c r="N17" s="371"/>
      <c r="O17" s="371"/>
      <c r="P17" s="372"/>
      <c r="Q17" s="372"/>
      <c r="R17" s="372"/>
      <c r="S17" s="372"/>
      <c r="T17" s="372"/>
    </row>
    <row r="18" spans="1:27" ht="15">
      <c r="A18" s="480" t="s">
        <v>145</v>
      </c>
      <c r="B18" s="481">
        <v>136</v>
      </c>
      <c r="C18" s="481">
        <v>10</v>
      </c>
      <c r="D18" s="481">
        <v>2</v>
      </c>
      <c r="E18" s="481">
        <v>1</v>
      </c>
      <c r="F18" s="483">
        <v>149</v>
      </c>
      <c r="G18" s="483">
        <v>319780</v>
      </c>
      <c r="H18" s="356"/>
      <c r="I18" s="356"/>
      <c r="J18" s="356"/>
      <c r="K18" s="356"/>
      <c r="L18" s="356"/>
      <c r="M18" s="368"/>
      <c r="N18" s="371"/>
      <c r="O18" s="371"/>
      <c r="P18" s="372"/>
      <c r="Q18" s="372"/>
      <c r="R18" s="372"/>
      <c r="S18" s="372"/>
      <c r="T18" s="372"/>
    </row>
    <row r="19" spans="1:27" ht="15">
      <c r="A19" s="480" t="s">
        <v>146</v>
      </c>
      <c r="B19" s="481">
        <v>551</v>
      </c>
      <c r="C19" s="481">
        <v>20</v>
      </c>
      <c r="D19" s="481">
        <v>5</v>
      </c>
      <c r="E19" s="481">
        <v>1</v>
      </c>
      <c r="F19" s="483">
        <v>577</v>
      </c>
      <c r="G19" s="483">
        <v>5834056</v>
      </c>
      <c r="H19" s="356"/>
      <c r="I19" s="356"/>
      <c r="J19" s="356"/>
      <c r="K19" s="356"/>
      <c r="L19" s="356"/>
      <c r="M19" s="368"/>
      <c r="N19" s="371"/>
      <c r="O19" s="371"/>
      <c r="P19" s="372"/>
      <c r="Q19" s="372"/>
      <c r="R19" s="372"/>
      <c r="S19" s="372"/>
      <c r="T19" s="372"/>
    </row>
    <row r="20" spans="1:27" ht="15">
      <c r="A20" s="480" t="s">
        <v>147</v>
      </c>
      <c r="B20" s="481">
        <v>258</v>
      </c>
      <c r="C20" s="481">
        <v>6</v>
      </c>
      <c r="D20" s="481">
        <v>6</v>
      </c>
      <c r="E20" s="481">
        <v>1</v>
      </c>
      <c r="F20" s="483">
        <v>271</v>
      </c>
      <c r="G20" s="483">
        <v>4091259</v>
      </c>
      <c r="H20" s="356"/>
      <c r="I20" s="356"/>
      <c r="J20" s="356"/>
      <c r="K20" s="356"/>
      <c r="L20" s="356"/>
      <c r="M20" s="368"/>
      <c r="N20" s="371"/>
      <c r="O20" s="371"/>
      <c r="P20" s="372"/>
      <c r="Q20" s="372"/>
      <c r="R20" s="372"/>
      <c r="S20" s="372"/>
      <c r="T20" s="372"/>
    </row>
    <row r="21" spans="1:27" ht="15">
      <c r="A21" s="480" t="s">
        <v>148</v>
      </c>
      <c r="B21" s="481">
        <v>131</v>
      </c>
      <c r="C21" s="481">
        <v>14</v>
      </c>
      <c r="D21" s="481">
        <v>2</v>
      </c>
      <c r="E21" s="481">
        <v>1</v>
      </c>
      <c r="F21" s="483">
        <v>148</v>
      </c>
      <c r="G21" s="483">
        <v>587517</v>
      </c>
      <c r="H21" s="356"/>
      <c r="I21" s="356"/>
      <c r="J21" s="356"/>
      <c r="K21" s="356"/>
      <c r="L21" s="356"/>
      <c r="M21" s="368"/>
      <c r="N21" s="371"/>
      <c r="O21" s="371"/>
      <c r="P21" s="372"/>
      <c r="Q21" s="372"/>
      <c r="R21" s="372"/>
      <c r="S21" s="372"/>
      <c r="T21" s="372"/>
    </row>
    <row r="22" spans="1:27" ht="15">
      <c r="A22" s="480" t="s">
        <v>149</v>
      </c>
      <c r="B22" s="481">
        <v>409</v>
      </c>
      <c r="C22" s="481">
        <v>23</v>
      </c>
      <c r="D22" s="481">
        <v>5</v>
      </c>
      <c r="E22" s="481">
        <v>1</v>
      </c>
      <c r="F22" s="483">
        <v>438</v>
      </c>
      <c r="G22" s="483">
        <v>2011395</v>
      </c>
      <c r="H22" s="356"/>
      <c r="I22" s="356"/>
      <c r="J22" s="356"/>
      <c r="K22" s="356"/>
      <c r="L22" s="356"/>
      <c r="M22" s="368"/>
      <c r="N22" s="371"/>
      <c r="O22" s="371"/>
      <c r="P22" s="372"/>
      <c r="Q22" s="372"/>
      <c r="R22" s="372"/>
      <c r="S22" s="372"/>
      <c r="T22" s="372"/>
    </row>
    <row r="23" spans="1:27" ht="15">
      <c r="A23" s="480" t="s">
        <v>150</v>
      </c>
      <c r="B23" s="481">
        <v>388</v>
      </c>
      <c r="C23" s="482" t="s">
        <v>212</v>
      </c>
      <c r="D23" s="481">
        <v>9</v>
      </c>
      <c r="E23" s="481">
        <v>1</v>
      </c>
      <c r="F23" s="483">
        <v>398</v>
      </c>
      <c r="G23" s="483">
        <v>5048170</v>
      </c>
      <c r="H23" s="356"/>
      <c r="I23" s="356"/>
      <c r="J23" s="356"/>
      <c r="K23" s="356"/>
      <c r="L23" s="356"/>
      <c r="M23" s="368"/>
      <c r="N23" s="371"/>
      <c r="O23" s="371"/>
      <c r="P23" s="372"/>
      <c r="Q23" s="372"/>
      <c r="R23" s="372"/>
      <c r="S23" s="372"/>
      <c r="T23" s="372"/>
    </row>
    <row r="24" spans="1:27" ht="15.75" thickBot="1">
      <c r="A24" s="484" t="s">
        <v>151</v>
      </c>
      <c r="B24" s="485">
        <v>377</v>
      </c>
      <c r="C24" s="485">
        <v>7</v>
      </c>
      <c r="D24" s="485">
        <v>8</v>
      </c>
      <c r="E24" s="485">
        <v>1</v>
      </c>
      <c r="F24" s="486">
        <v>393</v>
      </c>
      <c r="G24" s="486">
        <v>1675411</v>
      </c>
      <c r="H24" s="356"/>
      <c r="I24" s="356"/>
      <c r="J24" s="356"/>
      <c r="K24" s="356"/>
      <c r="L24" s="356"/>
      <c r="M24" s="368"/>
      <c r="N24" s="371"/>
      <c r="O24" s="371"/>
      <c r="P24" s="372"/>
      <c r="Q24" s="372"/>
      <c r="R24" s="372"/>
      <c r="S24" s="372"/>
      <c r="T24" s="372"/>
    </row>
    <row r="25" spans="1:27" ht="15.75" thickBot="1">
      <c r="A25" s="487" t="s">
        <v>152</v>
      </c>
      <c r="B25" s="488">
        <v>8090</v>
      </c>
      <c r="C25" s="488">
        <v>275</v>
      </c>
      <c r="D25" s="488">
        <v>107</v>
      </c>
      <c r="E25" s="488">
        <v>22</v>
      </c>
      <c r="F25" s="489">
        <v>8494</v>
      </c>
      <c r="G25" s="489">
        <f>SUM(G4:G24)</f>
        <v>60624567</v>
      </c>
      <c r="H25" s="443"/>
      <c r="I25" s="356"/>
      <c r="J25" s="356"/>
      <c r="K25" s="356"/>
      <c r="L25" s="356"/>
      <c r="M25" s="356"/>
      <c r="N25" s="356"/>
      <c r="O25" s="368"/>
      <c r="P25" s="371"/>
      <c r="Q25" s="371"/>
      <c r="R25" s="372"/>
      <c r="S25" s="372"/>
      <c r="T25" s="372"/>
    </row>
    <row r="26" spans="1:27" ht="19.5" customHeight="1">
      <c r="A26" s="812" t="s">
        <v>398</v>
      </c>
      <c r="B26" s="812"/>
      <c r="C26" s="812"/>
      <c r="D26" s="812"/>
      <c r="E26" s="812"/>
      <c r="F26" s="812"/>
      <c r="G26" s="369"/>
      <c r="H26" s="369"/>
      <c r="I26" s="369"/>
      <c r="J26" s="369"/>
      <c r="M26" s="355"/>
      <c r="N26" s="355"/>
      <c r="O26" s="356"/>
      <c r="P26" s="356"/>
      <c r="Q26" s="356"/>
      <c r="R26" s="356"/>
      <c r="S26" s="356"/>
      <c r="T26" s="368"/>
      <c r="U26" s="371"/>
      <c r="V26" s="371"/>
    </row>
    <row r="27" spans="1:27" ht="32.25" customHeight="1">
      <c r="A27" s="806" t="s">
        <v>405</v>
      </c>
      <c r="B27" s="806"/>
      <c r="C27" s="806"/>
      <c r="D27" s="806"/>
      <c r="E27" s="806"/>
      <c r="F27" s="806"/>
      <c r="G27" s="806"/>
      <c r="H27" s="806"/>
      <c r="I27" s="806"/>
      <c r="J27" s="806"/>
      <c r="K27" s="806"/>
      <c r="L27" s="806"/>
      <c r="M27" s="806"/>
      <c r="N27" s="806"/>
      <c r="O27" s="806"/>
      <c r="P27" s="806"/>
      <c r="Q27" s="806"/>
      <c r="R27" s="806"/>
      <c r="S27" s="806"/>
      <c r="T27" s="806"/>
      <c r="U27" s="375"/>
    </row>
    <row r="28" spans="1:27" ht="27" customHeight="1">
      <c r="A28" s="347"/>
      <c r="B28" s="348"/>
      <c r="C28" s="349"/>
      <c r="D28" s="349"/>
      <c r="E28" s="349"/>
      <c r="F28" s="807" t="s">
        <v>409</v>
      </c>
      <c r="G28" s="808"/>
      <c r="H28" s="808"/>
      <c r="I28" s="809"/>
      <c r="J28" s="349"/>
      <c r="K28" s="349"/>
      <c r="L28" s="807" t="s">
        <v>410</v>
      </c>
      <c r="M28" s="808"/>
      <c r="N28" s="809"/>
      <c r="O28" s="441"/>
      <c r="P28" s="441"/>
      <c r="Q28" s="441"/>
      <c r="R28" s="441"/>
      <c r="S28" s="441"/>
      <c r="T28" s="371"/>
      <c r="U28" s="371"/>
      <c r="V28" s="371"/>
    </row>
    <row r="29" spans="1:27" ht="51">
      <c r="A29" s="350" t="s">
        <v>352</v>
      </c>
      <c r="B29" s="438" t="s">
        <v>354</v>
      </c>
      <c r="C29" s="448" t="s">
        <v>399</v>
      </c>
      <c r="D29" s="439" t="s">
        <v>355</v>
      </c>
      <c r="E29" s="452" t="s">
        <v>400</v>
      </c>
      <c r="F29" s="433" t="s">
        <v>402</v>
      </c>
      <c r="G29" s="434" t="s">
        <v>357</v>
      </c>
      <c r="H29" s="434" t="s">
        <v>358</v>
      </c>
      <c r="I29" s="440" t="s">
        <v>359</v>
      </c>
      <c r="J29" s="439" t="s">
        <v>403</v>
      </c>
      <c r="K29" s="452" t="s">
        <v>401</v>
      </c>
      <c r="L29" s="433" t="s">
        <v>360</v>
      </c>
      <c r="M29" s="434" t="s">
        <v>361</v>
      </c>
      <c r="N29" s="435" t="s">
        <v>362</v>
      </c>
      <c r="O29" s="372"/>
      <c r="P29" s="372"/>
      <c r="Q29" s="372"/>
      <c r="R29" s="372"/>
      <c r="S29" s="372"/>
      <c r="T29" s="372"/>
    </row>
    <row r="30" spans="1:27" s="426" customFormat="1" ht="14.25">
      <c r="A30" s="425" t="s">
        <v>132</v>
      </c>
      <c r="B30" s="428">
        <v>212147046.17000014</v>
      </c>
      <c r="C30" s="449">
        <v>1.2309727740051317</v>
      </c>
      <c r="D30" s="428">
        <v>115924927.72999997</v>
      </c>
      <c r="E30" s="453">
        <v>54.643668070261818</v>
      </c>
      <c r="F30" s="453">
        <v>4.8862746700976549</v>
      </c>
      <c r="G30" s="453">
        <v>30.520844138377452</v>
      </c>
      <c r="H30" s="453">
        <v>64.292761073434065</v>
      </c>
      <c r="I30" s="449">
        <v>0.3001201180908426</v>
      </c>
      <c r="J30" s="428">
        <v>96222118.439999968</v>
      </c>
      <c r="K30" s="453">
        <v>45.356331929738083</v>
      </c>
      <c r="L30" s="453">
        <v>91.102366546483211</v>
      </c>
      <c r="M30" s="453">
        <v>3.9671251910549814</v>
      </c>
      <c r="N30" s="453">
        <v>4.9305082624618235</v>
      </c>
      <c r="O30" s="377"/>
      <c r="P30" s="377"/>
      <c r="Q30" s="377"/>
      <c r="R30" s="377"/>
      <c r="S30" s="377"/>
      <c r="T30" s="377"/>
      <c r="U30" s="377"/>
      <c r="V30" s="377"/>
      <c r="W30" s="377"/>
      <c r="X30" s="377"/>
      <c r="Y30" s="377"/>
      <c r="Z30" s="377"/>
      <c r="AA30" s="377"/>
    </row>
    <row r="31" spans="1:27" s="378" customFormat="1" ht="14.25">
      <c r="A31" s="374" t="s">
        <v>197</v>
      </c>
      <c r="B31" s="429">
        <v>31082238.830000002</v>
      </c>
      <c r="C31" s="450">
        <v>1.6948428249712246</v>
      </c>
      <c r="D31" s="429">
        <v>12764668.840000002</v>
      </c>
      <c r="E31" s="454">
        <v>41.06740479607852</v>
      </c>
      <c r="F31" s="454">
        <v>4.4003668801798694</v>
      </c>
      <c r="G31" s="454">
        <v>35.455844462001728</v>
      </c>
      <c r="H31" s="454">
        <v>59.535735280383491</v>
      </c>
      <c r="I31" s="450">
        <v>0.60805337743489785</v>
      </c>
      <c r="J31" s="429">
        <v>18317569.990000002</v>
      </c>
      <c r="K31" s="454">
        <v>58.93259520392148</v>
      </c>
      <c r="L31" s="454">
        <v>48.894878605019585</v>
      </c>
      <c r="M31" s="454">
        <v>10.153828924990503</v>
      </c>
      <c r="N31" s="454">
        <v>40.951292469989895</v>
      </c>
    </row>
    <row r="32" spans="1:27" s="378" customFormat="1" ht="14.25">
      <c r="A32" s="374" t="s">
        <v>133</v>
      </c>
      <c r="B32" s="429">
        <v>351127777.79999983</v>
      </c>
      <c r="C32" s="450">
        <v>0.76514782839191298</v>
      </c>
      <c r="D32" s="429">
        <v>300833276.71000004</v>
      </c>
      <c r="E32" s="454">
        <v>85.676296701696089</v>
      </c>
      <c r="F32" s="454">
        <v>2.1700412073406095</v>
      </c>
      <c r="G32" s="454">
        <v>21.170028235072223</v>
      </c>
      <c r="H32" s="454">
        <v>76.087029158895973</v>
      </c>
      <c r="I32" s="450">
        <v>0.57290139869114753</v>
      </c>
      <c r="J32" s="429">
        <v>50294501.090000033</v>
      </c>
      <c r="K32" s="454">
        <v>14.323703298303977</v>
      </c>
      <c r="L32" s="454">
        <v>46.537660743698552</v>
      </c>
      <c r="M32" s="454">
        <v>37.193757278803901</v>
      </c>
      <c r="N32" s="454">
        <v>16.268581977497448</v>
      </c>
    </row>
    <row r="33" spans="1:14" s="378" customFormat="1" ht="14.25">
      <c r="A33" s="374" t="s">
        <v>134</v>
      </c>
      <c r="B33" s="429">
        <v>41233464.009999998</v>
      </c>
      <c r="C33" s="450">
        <v>0.69411946712526085</v>
      </c>
      <c r="D33" s="429">
        <v>22307226.910000004</v>
      </c>
      <c r="E33" s="454">
        <v>54.099812968878922</v>
      </c>
      <c r="F33" s="454">
        <v>8.6401958781168808</v>
      </c>
      <c r="G33" s="454">
        <v>28.068148431274459</v>
      </c>
      <c r="H33" s="454">
        <v>63.034408206501716</v>
      </c>
      <c r="I33" s="450">
        <v>0.25724748410693415</v>
      </c>
      <c r="J33" s="429">
        <v>18926237.099999998</v>
      </c>
      <c r="K33" s="454">
        <v>45.900187031121078</v>
      </c>
      <c r="L33" s="454">
        <v>41.380559054710361</v>
      </c>
      <c r="M33" s="454">
        <v>29.507590550051816</v>
      </c>
      <c r="N33" s="454">
        <v>29.111850395237841</v>
      </c>
    </row>
    <row r="34" spans="1:14" s="378" customFormat="1" ht="14.25">
      <c r="A34" s="374" t="s">
        <v>135</v>
      </c>
      <c r="B34" s="429">
        <v>72828365.870000005</v>
      </c>
      <c r="C34" s="450">
        <v>1.1846563929729681</v>
      </c>
      <c r="D34" s="429">
        <v>11303426.440000001</v>
      </c>
      <c r="E34" s="454">
        <v>15.520637192624683</v>
      </c>
      <c r="F34" s="454">
        <v>25.854340411844177</v>
      </c>
      <c r="G34" s="454">
        <v>35.335091630852432</v>
      </c>
      <c r="H34" s="454">
        <v>38.124393898386792</v>
      </c>
      <c r="I34" s="450">
        <v>0.68617405891659855</v>
      </c>
      <c r="J34" s="429">
        <v>61524939.430000007</v>
      </c>
      <c r="K34" s="454">
        <v>84.479362807375324</v>
      </c>
      <c r="L34" s="454">
        <v>43.844438791672616</v>
      </c>
      <c r="M34" s="454">
        <v>9.8151802763993388</v>
      </c>
      <c r="N34" s="454">
        <v>46.340380931928038</v>
      </c>
    </row>
    <row r="35" spans="1:14" s="378" customFormat="1" ht="14.25">
      <c r="A35" s="374" t="s">
        <v>136</v>
      </c>
      <c r="B35" s="429">
        <v>93165687.910000086</v>
      </c>
      <c r="C35" s="450">
        <v>0.58087416379499746</v>
      </c>
      <c r="D35" s="429">
        <v>61007981.670000009</v>
      </c>
      <c r="E35" s="454">
        <v>65.483315841487638</v>
      </c>
      <c r="F35" s="454">
        <v>6.3459405704348688</v>
      </c>
      <c r="G35" s="454">
        <v>36.717993034369442</v>
      </c>
      <c r="H35" s="454">
        <v>55.431800830463352</v>
      </c>
      <c r="I35" s="450">
        <v>1.5042655647322938</v>
      </c>
      <c r="J35" s="429">
        <v>32157706.239999995</v>
      </c>
      <c r="K35" s="454">
        <v>34.516684158512284</v>
      </c>
      <c r="L35" s="454">
        <v>49.444220123580571</v>
      </c>
      <c r="M35" s="454">
        <v>21.053022188438288</v>
      </c>
      <c r="N35" s="454">
        <v>29.50275768798118</v>
      </c>
    </row>
    <row r="36" spans="1:14" s="378" customFormat="1" ht="14.25">
      <c r="A36" s="374" t="s">
        <v>137</v>
      </c>
      <c r="B36" s="429">
        <v>130125481.13000001</v>
      </c>
      <c r="C36" s="450">
        <v>1.6708777958323553</v>
      </c>
      <c r="D36" s="429">
        <v>88810415.049999997</v>
      </c>
      <c r="E36" s="454">
        <v>68.249826458874125</v>
      </c>
      <c r="F36" s="454">
        <v>1.9692870470376211</v>
      </c>
      <c r="G36" s="454">
        <v>8.3539033409798282</v>
      </c>
      <c r="H36" s="454">
        <v>89.57620996953105</v>
      </c>
      <c r="I36" s="450">
        <v>0.10059964245150772</v>
      </c>
      <c r="J36" s="429">
        <v>41315066.079999998</v>
      </c>
      <c r="K36" s="454">
        <v>31.750173541125871</v>
      </c>
      <c r="L36" s="454">
        <v>75.715995611448875</v>
      </c>
      <c r="M36" s="454">
        <v>8.2150153249857798</v>
      </c>
      <c r="N36" s="454">
        <v>16.068989063565358</v>
      </c>
    </row>
    <row r="37" spans="1:14" s="378" customFormat="1" ht="14.25">
      <c r="A37" s="374" t="s">
        <v>138</v>
      </c>
      <c r="B37" s="429">
        <v>43724212.770000011</v>
      </c>
      <c r="C37" s="450">
        <v>0.66518780711887149</v>
      </c>
      <c r="D37" s="429">
        <v>33970898.219999999</v>
      </c>
      <c r="E37" s="454">
        <v>77.693561685593252</v>
      </c>
      <c r="F37" s="454">
        <v>6.9221295674059453</v>
      </c>
      <c r="G37" s="454">
        <v>32.73882064576155</v>
      </c>
      <c r="H37" s="454">
        <v>59.987950886745786</v>
      </c>
      <c r="I37" s="450">
        <v>0.35109890008672251</v>
      </c>
      <c r="J37" s="429">
        <v>9753314.5500000007</v>
      </c>
      <c r="K37" s="454">
        <v>22.306438314406726</v>
      </c>
      <c r="L37" s="454">
        <v>68.687811878270651</v>
      </c>
      <c r="M37" s="454">
        <v>20.538790067013679</v>
      </c>
      <c r="N37" s="454">
        <v>10.773398054715667</v>
      </c>
    </row>
    <row r="38" spans="1:14" s="673" customFormat="1" ht="14.25">
      <c r="A38" s="669" t="s">
        <v>139</v>
      </c>
      <c r="B38" s="670">
        <v>119202140.99999994</v>
      </c>
      <c r="C38" s="671">
        <v>0.76934625274147572</v>
      </c>
      <c r="D38" s="670">
        <v>76372489.48999992</v>
      </c>
      <c r="E38" s="672">
        <v>64.069729661986486</v>
      </c>
      <c r="F38" s="672">
        <v>7.2518297452189078</v>
      </c>
      <c r="G38" s="672">
        <v>28.379920511610422</v>
      </c>
      <c r="H38" s="672">
        <v>62.291480162145554</v>
      </c>
      <c r="I38" s="671">
        <v>2.0767695810252178</v>
      </c>
      <c r="J38" s="670">
        <v>42829651.509999998</v>
      </c>
      <c r="K38" s="672">
        <v>35.930270338013493</v>
      </c>
      <c r="L38" s="672">
        <v>61.417969753637159</v>
      </c>
      <c r="M38" s="672">
        <v>33.146482097070887</v>
      </c>
      <c r="N38" s="672">
        <v>5.4355481492919591</v>
      </c>
    </row>
    <row r="39" spans="1:14" s="378" customFormat="1" ht="14.25">
      <c r="A39" s="374" t="s">
        <v>140</v>
      </c>
      <c r="B39" s="429">
        <v>110660065.90000001</v>
      </c>
      <c r="C39" s="450">
        <v>0.790900873544508</v>
      </c>
      <c r="D39" s="429">
        <v>58814449.31000001</v>
      </c>
      <c r="E39" s="454">
        <v>53.148756809117359</v>
      </c>
      <c r="F39" s="454">
        <v>6.0914028304790389</v>
      </c>
      <c r="G39" s="454">
        <v>43.017193881467279</v>
      </c>
      <c r="H39" s="454">
        <v>49.111817502113048</v>
      </c>
      <c r="I39" s="450">
        <v>1.779585785940601</v>
      </c>
      <c r="J39" s="429">
        <v>51845616.590000004</v>
      </c>
      <c r="K39" s="454">
        <v>46.851243190882649</v>
      </c>
      <c r="L39" s="454">
        <v>34.561121688841311</v>
      </c>
      <c r="M39" s="454">
        <v>56.320436500763002</v>
      </c>
      <c r="N39" s="454">
        <v>9.1184418103956801</v>
      </c>
    </row>
    <row r="40" spans="1:14" s="378" customFormat="1" ht="14.25">
      <c r="A40" s="374" t="s">
        <v>141</v>
      </c>
      <c r="B40" s="429">
        <v>21749885.73</v>
      </c>
      <c r="C40" s="450">
        <v>0.62280821241677298</v>
      </c>
      <c r="D40" s="429">
        <v>16148324.139999999</v>
      </c>
      <c r="E40" s="454">
        <v>74.245558530573476</v>
      </c>
      <c r="F40" s="454">
        <v>4.6428142852475585</v>
      </c>
      <c r="G40" s="454">
        <v>46.165501233244385</v>
      </c>
      <c r="H40" s="454">
        <v>47.529979850899871</v>
      </c>
      <c r="I40" s="450">
        <v>1.6617046306081893</v>
      </c>
      <c r="J40" s="429">
        <v>5601561.5900000017</v>
      </c>
      <c r="K40" s="454">
        <v>25.754441469426524</v>
      </c>
      <c r="L40" s="454">
        <v>39.441395662669116</v>
      </c>
      <c r="M40" s="454">
        <v>28.608117651706472</v>
      </c>
      <c r="N40" s="454">
        <v>31.950486685624384</v>
      </c>
    </row>
    <row r="41" spans="1:14" s="378" customFormat="1" ht="14.25">
      <c r="A41" s="374" t="s">
        <v>142</v>
      </c>
      <c r="B41" s="430">
        <v>32082007.229999993</v>
      </c>
      <c r="C41" s="451">
        <v>0.59350274609362696</v>
      </c>
      <c r="D41" s="430">
        <v>19822413.319999993</v>
      </c>
      <c r="E41" s="455">
        <v>61.786699248244005</v>
      </c>
      <c r="F41" s="455">
        <v>7.876664737005898</v>
      </c>
      <c r="G41" s="455">
        <v>48.403593624593057</v>
      </c>
      <c r="H41" s="455">
        <v>42.5004817728218</v>
      </c>
      <c r="I41" s="451">
        <v>1.2192598655792739</v>
      </c>
      <c r="J41" s="430">
        <v>12259593.91</v>
      </c>
      <c r="K41" s="455">
        <v>38.213300751755995</v>
      </c>
      <c r="L41" s="455">
        <v>15.414638314067938</v>
      </c>
      <c r="M41" s="455">
        <v>25.177021381452917</v>
      </c>
      <c r="N41" s="455">
        <v>59.408340304479132</v>
      </c>
    </row>
    <row r="42" spans="1:14" s="378" customFormat="1" ht="14.25">
      <c r="A42" s="374" t="s">
        <v>143</v>
      </c>
      <c r="B42" s="430">
        <v>131405554.25999993</v>
      </c>
      <c r="C42" s="451">
        <v>0.56434845737423822</v>
      </c>
      <c r="D42" s="430">
        <v>108518679.82999997</v>
      </c>
      <c r="E42" s="455">
        <v>82.583023557196185</v>
      </c>
      <c r="F42" s="455">
        <v>4.2772387825499791</v>
      </c>
      <c r="G42" s="455">
        <v>38.319271479475034</v>
      </c>
      <c r="H42" s="455">
        <v>47.478509977004407</v>
      </c>
      <c r="I42" s="451">
        <v>9.9249797609706185</v>
      </c>
      <c r="J42" s="430">
        <v>22886874.43</v>
      </c>
      <c r="K42" s="455">
        <v>17.416976442803836</v>
      </c>
      <c r="L42" s="455">
        <v>61.160789616828424</v>
      </c>
      <c r="M42" s="455">
        <v>28.756517759249135</v>
      </c>
      <c r="N42" s="455">
        <v>10.082692623922435</v>
      </c>
    </row>
    <row r="43" spans="1:14" s="378" customFormat="1" ht="14.25">
      <c r="A43" s="374" t="s">
        <v>144</v>
      </c>
      <c r="B43" s="430">
        <v>19385895.900000006</v>
      </c>
      <c r="C43" s="451">
        <v>0.38762374038871061</v>
      </c>
      <c r="D43" s="430">
        <v>16135589.459999997</v>
      </c>
      <c r="E43" s="455">
        <v>83.233653699749794</v>
      </c>
      <c r="F43" s="455">
        <v>9.2664438055180902</v>
      </c>
      <c r="G43" s="455">
        <v>55.511329364226391</v>
      </c>
      <c r="H43" s="455">
        <v>30.219299902787693</v>
      </c>
      <c r="I43" s="451">
        <v>5.0029269274678247</v>
      </c>
      <c r="J43" s="430">
        <v>3250306.4399999995</v>
      </c>
      <c r="K43" s="455">
        <v>16.766346300250166</v>
      </c>
      <c r="L43" s="455">
        <v>54.021659262380204</v>
      </c>
      <c r="M43" s="455">
        <v>37.439764910289512</v>
      </c>
      <c r="N43" s="455">
        <v>8.5385758273303018</v>
      </c>
    </row>
    <row r="44" spans="1:14" s="378" customFormat="1" ht="14.25">
      <c r="A44" s="374" t="s">
        <v>145</v>
      </c>
      <c r="B44" s="430">
        <v>7237686.8999999976</v>
      </c>
      <c r="C44" s="451">
        <v>0.51247397237097625</v>
      </c>
      <c r="D44" s="430">
        <v>7033546.5299999975</v>
      </c>
      <c r="E44" s="455">
        <v>97.179480505021559</v>
      </c>
      <c r="F44" s="455">
        <v>36.14152603039652</v>
      </c>
      <c r="G44" s="455">
        <v>46.974840017159906</v>
      </c>
      <c r="H44" s="455">
        <v>16.329767139537221</v>
      </c>
      <c r="I44" s="451">
        <v>0.5538668129064046</v>
      </c>
      <c r="J44" s="430">
        <v>204140.37</v>
      </c>
      <c r="K44" s="455">
        <v>2.8205194949784311</v>
      </c>
      <c r="L44" s="455">
        <v>18.653929156687628</v>
      </c>
      <c r="M44" s="455">
        <v>66.790390357380076</v>
      </c>
      <c r="N44" s="455">
        <v>14.555680485932305</v>
      </c>
    </row>
    <row r="45" spans="1:14" s="378" customFormat="1" ht="14.25">
      <c r="A45" s="374" t="s">
        <v>146</v>
      </c>
      <c r="B45" s="430">
        <v>60450252.519999981</v>
      </c>
      <c r="C45" s="451">
        <v>0.28512541174178474</v>
      </c>
      <c r="D45" s="430">
        <v>51289016.95000001</v>
      </c>
      <c r="E45" s="455">
        <v>84.845000329867986</v>
      </c>
      <c r="F45" s="455">
        <v>7.1065015996568048</v>
      </c>
      <c r="G45" s="455">
        <v>69.567731284036597</v>
      </c>
      <c r="H45" s="455">
        <v>22.320889462865793</v>
      </c>
      <c r="I45" s="451">
        <v>1.0048776534407722</v>
      </c>
      <c r="J45" s="430">
        <v>9161235.5699999984</v>
      </c>
      <c r="K45" s="455">
        <v>15.154999670132066</v>
      </c>
      <c r="L45" s="455">
        <v>45.914394492532409</v>
      </c>
      <c r="M45" s="455">
        <v>37.199041045944874</v>
      </c>
      <c r="N45" s="455">
        <v>16.886564461522735</v>
      </c>
    </row>
    <row r="46" spans="1:14" s="378" customFormat="1" ht="14.25">
      <c r="A46" s="374" t="s">
        <v>147</v>
      </c>
      <c r="B46" s="430">
        <v>48617342.579999991</v>
      </c>
      <c r="C46" s="451">
        <v>0.37778306106072529</v>
      </c>
      <c r="D46" s="430">
        <v>40436563.800000004</v>
      </c>
      <c r="E46" s="455">
        <v>83.17312640743684</v>
      </c>
      <c r="F46" s="455">
        <v>7.804237881360236</v>
      </c>
      <c r="G46" s="455">
        <v>61.574132023552366</v>
      </c>
      <c r="H46" s="455">
        <v>30.085526431402659</v>
      </c>
      <c r="I46" s="451">
        <v>0.5361036636846972</v>
      </c>
      <c r="J46" s="430">
        <v>8180778.7799999993</v>
      </c>
      <c r="K46" s="455">
        <v>16.826873592563192</v>
      </c>
      <c r="L46" s="455">
        <v>60.193686352193488</v>
      </c>
      <c r="M46" s="455">
        <v>17.983698368628914</v>
      </c>
      <c r="N46" s="455">
        <v>21.822615279177608</v>
      </c>
    </row>
    <row r="47" spans="1:14" s="378" customFormat="1" ht="14.25">
      <c r="A47" s="374" t="s">
        <v>148</v>
      </c>
      <c r="B47" s="430">
        <v>7741642.6499999994</v>
      </c>
      <c r="C47" s="451">
        <v>0.29470470710452562</v>
      </c>
      <c r="D47" s="430">
        <v>6974627.1499999994</v>
      </c>
      <c r="E47" s="455">
        <v>90.092341707350698</v>
      </c>
      <c r="F47" s="455">
        <v>13.315588633293467</v>
      </c>
      <c r="G47" s="455">
        <v>50.602410194787275</v>
      </c>
      <c r="H47" s="455">
        <v>35.617583514840653</v>
      </c>
      <c r="I47" s="451">
        <v>0.46441765707862975</v>
      </c>
      <c r="J47" s="430">
        <v>767015.5</v>
      </c>
      <c r="K47" s="455">
        <v>9.9076582926493</v>
      </c>
      <c r="L47" s="455">
        <v>24.227447815591731</v>
      </c>
      <c r="M47" s="455">
        <v>45.244320355977166</v>
      </c>
      <c r="N47" s="455">
        <v>30.528231828431107</v>
      </c>
    </row>
    <row r="48" spans="1:14" s="378" customFormat="1" ht="14.25">
      <c r="A48" s="459" t="s">
        <v>149</v>
      </c>
      <c r="B48" s="460">
        <v>31654314.030000001</v>
      </c>
      <c r="C48" s="461">
        <v>0.46271826678325279</v>
      </c>
      <c r="D48" s="460">
        <v>24637006.190000005</v>
      </c>
      <c r="E48" s="462">
        <v>77.831432918276406</v>
      </c>
      <c r="F48" s="462">
        <v>8.6465855614577798</v>
      </c>
      <c r="G48" s="462">
        <v>66.289575178289937</v>
      </c>
      <c r="H48" s="462">
        <v>24.957302736302957</v>
      </c>
      <c r="I48" s="461">
        <v>0.10653652394930048</v>
      </c>
      <c r="J48" s="460">
        <v>7017307.8399999999</v>
      </c>
      <c r="K48" s="462">
        <v>22.168567081723616</v>
      </c>
      <c r="L48" s="462">
        <v>67.710208933915027</v>
      </c>
      <c r="M48" s="462">
        <v>6.9258234223339983</v>
      </c>
      <c r="N48" s="462">
        <v>25.363967643750968</v>
      </c>
    </row>
    <row r="49" spans="1:27" s="378" customFormat="1" ht="14.25">
      <c r="A49" s="459" t="s">
        <v>150</v>
      </c>
      <c r="B49" s="460">
        <v>97668482.079999998</v>
      </c>
      <c r="C49" s="461">
        <v>0.45710683729502249</v>
      </c>
      <c r="D49" s="460">
        <v>73743816.810000002</v>
      </c>
      <c r="E49" s="462">
        <v>75.504211020292743</v>
      </c>
      <c r="F49" s="462">
        <v>10.452594025421721</v>
      </c>
      <c r="G49" s="462">
        <v>47.260307287585341</v>
      </c>
      <c r="H49" s="462">
        <v>41.987980836111539</v>
      </c>
      <c r="I49" s="461">
        <v>0.29911785088141557</v>
      </c>
      <c r="J49" s="460">
        <v>23924665.270000003</v>
      </c>
      <c r="K49" s="462">
        <v>24.495788979707264</v>
      </c>
      <c r="L49" s="462">
        <v>22.461053976534902</v>
      </c>
      <c r="M49" s="462">
        <v>71.937113041163968</v>
      </c>
      <c r="N49" s="462">
        <v>5.6018329823011133</v>
      </c>
    </row>
    <row r="50" spans="1:27" s="424" customFormat="1" ht="14.25">
      <c r="A50" s="463" t="s">
        <v>151</v>
      </c>
      <c r="B50" s="464">
        <v>62820133.969999999</v>
      </c>
      <c r="C50" s="465">
        <v>0.65831331668996973</v>
      </c>
      <c r="D50" s="464">
        <v>33748493.040000007</v>
      </c>
      <c r="E50" s="466">
        <v>53.722414944413735</v>
      </c>
      <c r="F50" s="466">
        <v>6.5627789287506468</v>
      </c>
      <c r="G50" s="466">
        <v>39.402919040677872</v>
      </c>
      <c r="H50" s="466">
        <v>51.213001746521833</v>
      </c>
      <c r="I50" s="465">
        <v>2.8213002840496602</v>
      </c>
      <c r="J50" s="464">
        <v>29071640.930000003</v>
      </c>
      <c r="K50" s="466">
        <v>46.277585055586286</v>
      </c>
      <c r="L50" s="466">
        <v>58.847543835565666</v>
      </c>
      <c r="M50" s="466">
        <v>34.192439889907511</v>
      </c>
      <c r="N50" s="466">
        <v>6.9600162745268186</v>
      </c>
      <c r="O50" s="378"/>
      <c r="P50" s="378"/>
      <c r="Q50" s="378"/>
      <c r="R50" s="378"/>
      <c r="S50" s="378"/>
      <c r="T50" s="378"/>
      <c r="U50" s="378"/>
      <c r="V50" s="378"/>
      <c r="W50" s="378"/>
      <c r="X50" s="378"/>
      <c r="Y50" s="378"/>
      <c r="Z50" s="378"/>
      <c r="AA50" s="378"/>
    </row>
    <row r="51" spans="1:27" s="427" customFormat="1" ht="3.75" customHeight="1">
      <c r="A51" s="467"/>
      <c r="B51" s="468"/>
      <c r="C51" s="469"/>
      <c r="D51" s="468"/>
      <c r="E51" s="470"/>
      <c r="F51" s="470"/>
      <c r="G51" s="470"/>
      <c r="H51" s="470"/>
      <c r="I51" s="469"/>
      <c r="J51" s="468"/>
      <c r="K51" s="470"/>
      <c r="L51" s="470"/>
      <c r="M51" s="470"/>
      <c r="N51" s="470"/>
      <c r="O51" s="372"/>
      <c r="P51" s="372"/>
      <c r="Q51" s="372"/>
      <c r="R51" s="372"/>
      <c r="S51" s="372"/>
      <c r="T51" s="372"/>
      <c r="U51" s="372"/>
      <c r="V51" s="372"/>
      <c r="W51" s="372"/>
      <c r="X51" s="372"/>
      <c r="Y51" s="372"/>
      <c r="Z51" s="372"/>
      <c r="AA51" s="372"/>
    </row>
    <row r="52" spans="1:27" s="380" customFormat="1" ht="15">
      <c r="A52" s="459" t="s">
        <v>118</v>
      </c>
      <c r="B52" s="471">
        <v>756424504.33999991</v>
      </c>
      <c r="C52" s="472">
        <v>1.1250936879848259</v>
      </c>
      <c r="D52" s="471">
        <v>580434636.03999996</v>
      </c>
      <c r="E52" s="473">
        <v>76.733981079373464</v>
      </c>
      <c r="F52" s="473">
        <v>6.0204959232639244</v>
      </c>
      <c r="G52" s="473">
        <v>48.491277021346377</v>
      </c>
      <c r="H52" s="473">
        <v>42.856728188573726</v>
      </c>
      <c r="I52" s="472">
        <v>2.6314988668159702</v>
      </c>
      <c r="J52" s="471">
        <v>175989868.29999998</v>
      </c>
      <c r="K52" s="473">
        <v>23.26601892062655</v>
      </c>
      <c r="L52" s="473">
        <v>54.628767183411739</v>
      </c>
      <c r="M52" s="473">
        <v>27.540210159927721</v>
      </c>
      <c r="N52" s="473">
        <v>17.831022656660526</v>
      </c>
    </row>
    <row r="53" spans="1:27" s="380" customFormat="1" ht="15">
      <c r="A53" s="459" t="s">
        <v>171</v>
      </c>
      <c r="B53" s="471">
        <v>12374696.109999998</v>
      </c>
      <c r="C53" s="472">
        <v>0.88345782883549862</v>
      </c>
      <c r="D53" s="471">
        <v>8154755.879999999</v>
      </c>
      <c r="E53" s="473">
        <v>65.898635469602667</v>
      </c>
      <c r="F53" s="473">
        <v>10.620246917802278</v>
      </c>
      <c r="G53" s="473">
        <v>43.886556908187913</v>
      </c>
      <c r="H53" s="473">
        <v>43.68409664766078</v>
      </c>
      <c r="I53" s="472">
        <v>1.8090995263490344</v>
      </c>
      <c r="J53" s="471">
        <v>4219940.2300000014</v>
      </c>
      <c r="K53" s="473">
        <v>34.101364530397362</v>
      </c>
      <c r="L53" s="473">
        <v>32.17131253065164</v>
      </c>
      <c r="M53" s="473">
        <v>44.382391643494898</v>
      </c>
      <c r="N53" s="473">
        <v>23.446295825853433</v>
      </c>
    </row>
    <row r="54" spans="1:27" s="380" customFormat="1" ht="15">
      <c r="A54" s="459" t="s">
        <v>120</v>
      </c>
      <c r="B54" s="471">
        <v>112758175.24999997</v>
      </c>
      <c r="C54" s="472">
        <v>1.0168730400736885</v>
      </c>
      <c r="D54" s="471">
        <v>85599383.779999986</v>
      </c>
      <c r="E54" s="473">
        <v>75.914126483702574</v>
      </c>
      <c r="F54" s="473">
        <v>4.3521783282631947</v>
      </c>
      <c r="G54" s="473">
        <v>51.758245332546025</v>
      </c>
      <c r="H54" s="473">
        <v>42.372725676647391</v>
      </c>
      <c r="I54" s="472">
        <v>1.5168506625434031</v>
      </c>
      <c r="J54" s="471">
        <v>27158791.469999999</v>
      </c>
      <c r="K54" s="473">
        <v>24.08587351629744</v>
      </c>
      <c r="L54" s="473">
        <v>37.208223315689388</v>
      </c>
      <c r="M54" s="473">
        <v>46.110898873513101</v>
      </c>
      <c r="N54" s="473">
        <v>16.680877810797522</v>
      </c>
    </row>
    <row r="55" spans="1:27" s="380" customFormat="1" ht="15">
      <c r="A55" s="459" t="s">
        <v>223</v>
      </c>
      <c r="B55" s="471">
        <v>844552303.54000008</v>
      </c>
      <c r="C55" s="472">
        <v>0.49605576437266569</v>
      </c>
      <c r="D55" s="471">
        <v>506409061.88999999</v>
      </c>
      <c r="E55" s="473">
        <v>59.961835373291969</v>
      </c>
      <c r="F55" s="473">
        <v>5.1209729725636439</v>
      </c>
      <c r="G55" s="473">
        <v>14.199112699847188</v>
      </c>
      <c r="H55" s="473">
        <v>80.005917575386221</v>
      </c>
      <c r="I55" s="472">
        <v>0.67399675220294464</v>
      </c>
      <c r="J55" s="471">
        <v>338143241.64999998</v>
      </c>
      <c r="K55" s="473">
        <v>40.03816462670801</v>
      </c>
      <c r="L55" s="473">
        <v>59.670404052861855</v>
      </c>
      <c r="M55" s="473">
        <v>21.941472281973081</v>
      </c>
      <c r="N55" s="473">
        <v>18.388123665165086</v>
      </c>
    </row>
    <row r="56" spans="1:27" s="427" customFormat="1" ht="3.75" customHeight="1">
      <c r="A56" s="467"/>
      <c r="B56" s="468"/>
      <c r="C56" s="469"/>
      <c r="D56" s="468"/>
      <c r="E56" s="470"/>
      <c r="F56" s="470"/>
      <c r="G56" s="470"/>
      <c r="H56" s="470"/>
      <c r="I56" s="469"/>
      <c r="J56" s="468"/>
      <c r="K56" s="470"/>
      <c r="L56" s="470"/>
      <c r="M56" s="470"/>
      <c r="N56" s="470"/>
      <c r="O56" s="372"/>
      <c r="P56" s="372"/>
      <c r="Q56" s="372"/>
      <c r="R56" s="372"/>
      <c r="S56" s="372"/>
      <c r="T56" s="372"/>
      <c r="U56" s="372"/>
      <c r="V56" s="372"/>
      <c r="W56" s="372"/>
      <c r="X56" s="372"/>
      <c r="Y56" s="372"/>
      <c r="Z56" s="372"/>
      <c r="AA56" s="372"/>
    </row>
    <row r="57" spans="1:27" s="380" customFormat="1" ht="15">
      <c r="A57" s="474" t="s">
        <v>152</v>
      </c>
      <c r="B57" s="471">
        <v>1726109679.2399998</v>
      </c>
      <c r="C57" s="472">
        <v>0.69051274609933311</v>
      </c>
      <c r="D57" s="471">
        <v>1180597837.5899997</v>
      </c>
      <c r="E57" s="473">
        <v>68.396455439020116</v>
      </c>
      <c r="F57" s="473">
        <v>5.5454622857556339</v>
      </c>
      <c r="G57" s="473">
        <v>33.986962246948188</v>
      </c>
      <c r="H57" s="473">
        <v>58.762231502657173</v>
      </c>
      <c r="I57" s="472">
        <v>1.7053439646390338</v>
      </c>
      <c r="J57" s="471">
        <v>545511841.64999998</v>
      </c>
      <c r="K57" s="473">
        <v>31.60354456097987</v>
      </c>
      <c r="L57" s="473">
        <v>56.712874828571557</v>
      </c>
      <c r="M57" s="473">
        <v>25.124598227866901</v>
      </c>
      <c r="N57" s="473">
        <v>18.162526943561542</v>
      </c>
    </row>
    <row r="58" spans="1:27" s="427" customFormat="1" ht="3.75" customHeight="1">
      <c r="A58" s="467"/>
      <c r="B58" s="468"/>
      <c r="C58" s="475"/>
      <c r="D58" s="468"/>
      <c r="E58" s="476"/>
      <c r="F58" s="476"/>
      <c r="G58" s="476"/>
      <c r="H58" s="476"/>
      <c r="I58" s="475"/>
      <c r="J58" s="468"/>
      <c r="K58" s="470"/>
      <c r="L58" s="476"/>
      <c r="M58" s="476"/>
      <c r="N58" s="476"/>
      <c r="O58" s="372"/>
      <c r="P58" s="372"/>
      <c r="Q58" s="372"/>
      <c r="R58" s="372"/>
      <c r="S58" s="372"/>
      <c r="T58" s="372"/>
      <c r="U58" s="372"/>
      <c r="V58" s="372"/>
      <c r="W58" s="372"/>
      <c r="X58" s="372"/>
      <c r="Y58" s="372"/>
      <c r="Z58" s="372"/>
      <c r="AA58" s="372"/>
    </row>
    <row r="59" spans="1:27" ht="26.25" customHeight="1">
      <c r="A59" s="810" t="s">
        <v>398</v>
      </c>
      <c r="B59" s="810"/>
      <c r="C59" s="810"/>
      <c r="D59" s="810"/>
      <c r="E59" s="810"/>
      <c r="F59" s="810"/>
      <c r="G59" s="810"/>
      <c r="H59" s="810"/>
      <c r="I59" s="810"/>
      <c r="J59" s="810"/>
      <c r="K59" s="444"/>
      <c r="L59" s="431"/>
      <c r="M59" s="431"/>
      <c r="N59" s="432"/>
      <c r="O59" s="370"/>
      <c r="P59" s="370"/>
      <c r="Q59" s="371"/>
      <c r="R59" s="371"/>
      <c r="S59" s="371"/>
      <c r="T59" s="372"/>
    </row>
    <row r="60" spans="1:27" ht="32.25" customHeight="1">
      <c r="A60" s="806" t="s">
        <v>408</v>
      </c>
      <c r="B60" s="806"/>
      <c r="C60" s="806"/>
      <c r="D60" s="806"/>
      <c r="E60" s="806"/>
      <c r="F60" s="806"/>
      <c r="G60" s="806"/>
      <c r="H60" s="806"/>
      <c r="I60" s="806"/>
      <c r="J60" s="806"/>
      <c r="K60" s="806"/>
      <c r="L60" s="806"/>
      <c r="M60" s="806"/>
      <c r="N60" s="806"/>
      <c r="O60" s="806"/>
      <c r="P60" s="806"/>
      <c r="Q60" s="806"/>
      <c r="R60" s="806"/>
      <c r="S60" s="806"/>
      <c r="T60" s="806"/>
      <c r="U60" s="375"/>
    </row>
    <row r="61" spans="1:27">
      <c r="A61" s="352"/>
      <c r="B61" s="373"/>
      <c r="C61" s="356"/>
      <c r="D61" s="356"/>
      <c r="E61" s="356"/>
      <c r="F61" s="356"/>
      <c r="G61" s="356"/>
      <c r="H61" s="805" t="s">
        <v>406</v>
      </c>
      <c r="I61" s="805"/>
      <c r="J61" s="805"/>
      <c r="K61" s="805"/>
      <c r="L61" s="805" t="s">
        <v>407</v>
      </c>
      <c r="M61" s="805"/>
      <c r="N61" s="805"/>
      <c r="O61" s="356"/>
      <c r="P61" s="356"/>
      <c r="Q61" s="356"/>
      <c r="R61" s="356"/>
      <c r="S61" s="356"/>
      <c r="T61" s="371"/>
      <c r="U61" s="371"/>
      <c r="V61" s="371"/>
    </row>
    <row r="62" spans="1:27" ht="51">
      <c r="A62" s="380" t="s">
        <v>353</v>
      </c>
      <c r="B62" s="436" t="s">
        <v>414</v>
      </c>
      <c r="C62" s="437" t="s">
        <v>411</v>
      </c>
      <c r="D62" s="439" t="s">
        <v>412</v>
      </c>
      <c r="E62" s="436" t="s">
        <v>413</v>
      </c>
      <c r="F62" s="437" t="s">
        <v>415</v>
      </c>
      <c r="G62" s="439" t="s">
        <v>416</v>
      </c>
      <c r="H62" s="433" t="s">
        <v>356</v>
      </c>
      <c r="I62" s="434" t="s">
        <v>357</v>
      </c>
      <c r="J62" s="434" t="s">
        <v>358</v>
      </c>
      <c r="K62" s="435" t="s">
        <v>359</v>
      </c>
      <c r="L62" s="433" t="s">
        <v>360</v>
      </c>
      <c r="M62" s="434" t="s">
        <v>361</v>
      </c>
      <c r="N62" s="435" t="s">
        <v>362</v>
      </c>
      <c r="O62" s="376"/>
      <c r="P62" s="376"/>
      <c r="Q62" s="376"/>
      <c r="R62" s="372"/>
      <c r="S62" s="372"/>
      <c r="T62" s="372"/>
    </row>
    <row r="63" spans="1:27" s="380" customFormat="1" ht="15">
      <c r="A63" s="374" t="s">
        <v>118</v>
      </c>
      <c r="B63" s="358">
        <v>26.895536563447429</v>
      </c>
      <c r="C63" s="358">
        <v>24.257337557379298</v>
      </c>
      <c r="D63" s="358">
        <v>42.247375035602843</v>
      </c>
      <c r="E63" s="358">
        <v>43.822505223019839</v>
      </c>
      <c r="F63" s="358">
        <v>49.164467150377284</v>
      </c>
      <c r="G63" s="358">
        <v>32.26142035114885</v>
      </c>
      <c r="H63" s="358">
        <v>53.375978195469209</v>
      </c>
      <c r="I63" s="358">
        <v>70.145951228986377</v>
      </c>
      <c r="J63" s="358">
        <v>35.856844631649224</v>
      </c>
      <c r="K63" s="358">
        <v>75.86518747918025</v>
      </c>
      <c r="L63" s="358">
        <v>31.075864637375183</v>
      </c>
      <c r="M63" s="358">
        <v>35.363204158343329</v>
      </c>
      <c r="N63" s="358">
        <v>31.672581629469061</v>
      </c>
      <c r="O63" s="379"/>
      <c r="P63" s="379"/>
      <c r="Q63" s="379"/>
    </row>
    <row r="64" spans="1:27" s="380" customFormat="1" ht="15">
      <c r="A64" s="374" t="s">
        <v>171</v>
      </c>
      <c r="B64" s="358">
        <v>0.56034052239190579</v>
      </c>
      <c r="C64" s="358">
        <v>0.42353782675493307</v>
      </c>
      <c r="D64" s="358">
        <v>1.3564036249643896</v>
      </c>
      <c r="E64" s="358">
        <v>0.71691250323377675</v>
      </c>
      <c r="F64" s="358">
        <v>0.69073105339974361</v>
      </c>
      <c r="G64" s="358">
        <v>0.77357445023301841</v>
      </c>
      <c r="H64" s="358">
        <v>1.3228354937589064</v>
      </c>
      <c r="I64" s="358">
        <v>0.89192459929255419</v>
      </c>
      <c r="J64" s="358">
        <v>0.51349244783004033</v>
      </c>
      <c r="K64" s="358">
        <v>0.73275611691893838</v>
      </c>
      <c r="L64" s="358">
        <v>0.43882285070894711</v>
      </c>
      <c r="M64" s="358">
        <v>1.3665127658663452</v>
      </c>
      <c r="N64" s="358">
        <v>0.99861960066712274</v>
      </c>
      <c r="O64" s="379"/>
      <c r="P64" s="379"/>
      <c r="Q64" s="379"/>
    </row>
    <row r="65" spans="1:23" s="380" customFormat="1" ht="15">
      <c r="A65" s="374" t="s">
        <v>120</v>
      </c>
      <c r="B65" s="358">
        <v>4.4359293191155063</v>
      </c>
      <c r="C65" s="358">
        <v>3.9631758120705469</v>
      </c>
      <c r="D65" s="358">
        <v>7.1869103711915097</v>
      </c>
      <c r="E65" s="358">
        <v>6.5325035023062386</v>
      </c>
      <c r="F65" s="358">
        <v>7.2505116521928699</v>
      </c>
      <c r="G65" s="358">
        <v>4.978588803471852</v>
      </c>
      <c r="H65" s="358">
        <v>5.690331672176141</v>
      </c>
      <c r="I65" s="358">
        <v>11.041697641405989</v>
      </c>
      <c r="J65" s="358">
        <v>5.2282551801970225</v>
      </c>
      <c r="K65" s="358">
        <v>6.449105653436507</v>
      </c>
      <c r="L65" s="358">
        <v>3.266356088569268</v>
      </c>
      <c r="M65" s="358">
        <v>9.1371492896181365</v>
      </c>
      <c r="N65" s="358">
        <v>4.572449183914804</v>
      </c>
      <c r="O65" s="379"/>
      <c r="P65" s="379"/>
      <c r="Q65" s="379"/>
    </row>
    <row r="66" spans="1:23" s="380" customFormat="1" ht="15">
      <c r="A66" s="351" t="s">
        <v>223</v>
      </c>
      <c r="B66" s="447">
        <v>68.108193595045165</v>
      </c>
      <c r="C66" s="447">
        <v>71.355948803795215</v>
      </c>
      <c r="D66" s="447">
        <v>49.209310968241212</v>
      </c>
      <c r="E66" s="447">
        <v>48.928078771440155</v>
      </c>
      <c r="F66" s="447">
        <v>42.894290144030123</v>
      </c>
      <c r="G66" s="447">
        <v>61.986416395146271</v>
      </c>
      <c r="H66" s="447">
        <v>39.610854638595754</v>
      </c>
      <c r="I66" s="447">
        <v>17.920426530315105</v>
      </c>
      <c r="J66" s="447">
        <v>58.401407740323705</v>
      </c>
      <c r="K66" s="447">
        <v>16.952950750464307</v>
      </c>
      <c r="L66" s="447">
        <v>65.218956423346611</v>
      </c>
      <c r="M66" s="447">
        <v>54.133133786172195</v>
      </c>
      <c r="N66" s="447">
        <v>62.756349585949025</v>
      </c>
      <c r="O66" s="379"/>
      <c r="P66" s="379"/>
      <c r="Q66" s="379"/>
    </row>
    <row r="67" spans="1:23" s="381" customFormat="1" ht="3.75" customHeight="1">
      <c r="A67" s="369"/>
      <c r="B67" s="456"/>
      <c r="C67" s="456"/>
      <c r="D67" s="456"/>
      <c r="E67" s="456"/>
      <c r="F67" s="456"/>
      <c r="G67" s="456"/>
      <c r="H67" s="456"/>
      <c r="I67" s="456"/>
      <c r="J67" s="456"/>
      <c r="K67" s="456"/>
      <c r="L67" s="456"/>
      <c r="M67" s="456"/>
      <c r="N67" s="456"/>
      <c r="O67" s="369"/>
      <c r="P67" s="369"/>
      <c r="Q67" s="369"/>
    </row>
    <row r="68" spans="1:23" s="380" customFormat="1" ht="15">
      <c r="A68" s="446" t="s">
        <v>152</v>
      </c>
      <c r="B68" s="358">
        <v>100</v>
      </c>
      <c r="C68" s="358">
        <v>100</v>
      </c>
      <c r="D68" s="358">
        <v>100</v>
      </c>
      <c r="E68" s="358">
        <v>100</v>
      </c>
      <c r="F68" s="358">
        <v>100</v>
      </c>
      <c r="G68" s="358">
        <v>100</v>
      </c>
      <c r="H68" s="358">
        <v>100</v>
      </c>
      <c r="I68" s="358">
        <v>100</v>
      </c>
      <c r="J68" s="358">
        <v>100</v>
      </c>
      <c r="K68" s="358">
        <v>100</v>
      </c>
      <c r="L68" s="358">
        <v>100</v>
      </c>
      <c r="M68" s="358">
        <v>100</v>
      </c>
      <c r="N68" s="358">
        <v>100</v>
      </c>
      <c r="O68" s="379"/>
      <c r="P68" s="379"/>
      <c r="Q68" s="379"/>
    </row>
    <row r="69" spans="1:23" ht="3.75" customHeight="1">
      <c r="A69" s="457"/>
      <c r="B69" s="458"/>
      <c r="C69" s="458"/>
      <c r="D69" s="458"/>
      <c r="E69" s="458"/>
      <c r="F69" s="458"/>
      <c r="G69" s="458"/>
      <c r="H69" s="458"/>
      <c r="I69" s="458"/>
      <c r="J69" s="458"/>
      <c r="K69" s="458"/>
      <c r="L69" s="458"/>
      <c r="M69" s="458"/>
      <c r="N69" s="458"/>
      <c r="O69" s="371"/>
      <c r="P69" s="371"/>
      <c r="Q69" s="371"/>
      <c r="R69" s="372"/>
      <c r="S69" s="372"/>
      <c r="T69" s="372"/>
    </row>
    <row r="70" spans="1:23" ht="20.25" customHeight="1">
      <c r="A70" s="811" t="s">
        <v>398</v>
      </c>
      <c r="B70" s="811"/>
      <c r="C70" s="811"/>
      <c r="D70" s="811"/>
      <c r="E70" s="811"/>
      <c r="F70" s="811"/>
      <c r="G70" s="811"/>
      <c r="H70" s="811"/>
      <c r="I70" s="811"/>
      <c r="J70" s="811"/>
      <c r="K70" s="355"/>
      <c r="L70" s="355"/>
      <c r="M70" s="355"/>
      <c r="N70" s="355"/>
      <c r="O70" s="356"/>
      <c r="P70" s="356"/>
      <c r="Q70" s="356"/>
      <c r="R70" s="356"/>
      <c r="S70" s="356"/>
      <c r="T70" s="356"/>
      <c r="U70" s="371"/>
      <c r="V70" s="371"/>
      <c r="W70" s="371"/>
    </row>
    <row r="71" spans="1:23">
      <c r="A71" s="353"/>
      <c r="B71" s="355"/>
      <c r="C71" s="355"/>
      <c r="D71" s="355"/>
      <c r="E71" s="355"/>
      <c r="F71" s="355"/>
      <c r="G71" s="355"/>
      <c r="H71" s="355"/>
      <c r="I71" s="355"/>
      <c r="J71" s="355"/>
      <c r="K71" s="355"/>
      <c r="L71" s="355"/>
      <c r="M71" s="355"/>
      <c r="N71" s="355"/>
      <c r="O71" s="356"/>
      <c r="P71" s="356"/>
      <c r="Q71" s="356"/>
      <c r="R71" s="356"/>
      <c r="S71" s="356"/>
      <c r="T71" s="371"/>
      <c r="U71" s="371"/>
      <c r="V71" s="371"/>
    </row>
    <row r="72" spans="1:23">
      <c r="A72" s="353"/>
      <c r="B72" s="354"/>
      <c r="C72" s="355"/>
      <c r="D72" s="355"/>
      <c r="E72" s="355"/>
      <c r="F72" s="355"/>
      <c r="G72" s="355"/>
      <c r="H72" s="355"/>
      <c r="I72" s="355"/>
      <c r="J72" s="355"/>
      <c r="K72" s="355"/>
      <c r="L72" s="355"/>
      <c r="M72" s="355"/>
      <c r="N72" s="355"/>
      <c r="O72" s="356"/>
      <c r="P72" s="356"/>
      <c r="Q72" s="356"/>
      <c r="R72" s="356"/>
      <c r="S72" s="356"/>
      <c r="T72" s="356"/>
      <c r="U72" s="371"/>
      <c r="V72" s="371"/>
      <c r="W72" s="371"/>
    </row>
    <row r="73" spans="1:23">
      <c r="A73" s="353"/>
      <c r="B73" s="354"/>
      <c r="C73" s="355"/>
      <c r="D73" s="355"/>
      <c r="E73" s="355"/>
      <c r="F73" s="355"/>
      <c r="G73" s="355"/>
      <c r="H73" s="355"/>
      <c r="I73" s="355"/>
      <c r="J73" s="355"/>
      <c r="K73" s="355"/>
      <c r="L73" s="355"/>
      <c r="M73" s="355"/>
      <c r="N73" s="355"/>
      <c r="O73" s="356"/>
      <c r="P73" s="356"/>
      <c r="Q73" s="356"/>
      <c r="R73" s="356"/>
      <c r="S73" s="356"/>
      <c r="T73" s="356"/>
      <c r="U73" s="371"/>
      <c r="V73" s="371"/>
      <c r="W73" s="371"/>
    </row>
    <row r="74" spans="1:23">
      <c r="A74" s="353"/>
      <c r="B74" s="354"/>
      <c r="C74" s="355"/>
      <c r="D74" s="355"/>
      <c r="E74" s="355"/>
      <c r="F74" s="355"/>
      <c r="G74" s="355"/>
      <c r="H74" s="355"/>
      <c r="I74" s="355"/>
      <c r="J74" s="355"/>
      <c r="K74" s="355"/>
      <c r="L74" s="355"/>
      <c r="M74" s="355"/>
      <c r="N74" s="355"/>
      <c r="O74" s="356"/>
      <c r="P74" s="356"/>
      <c r="Q74" s="356"/>
      <c r="R74" s="356"/>
      <c r="S74" s="356"/>
      <c r="T74" s="356"/>
      <c r="U74" s="371"/>
      <c r="V74" s="371"/>
      <c r="W74" s="371"/>
    </row>
    <row r="75" spans="1:23">
      <c r="A75" s="353"/>
      <c r="B75" s="354"/>
      <c r="C75" s="355"/>
      <c r="D75" s="355"/>
      <c r="E75" s="355"/>
      <c r="F75" s="355"/>
      <c r="G75" s="355"/>
      <c r="H75" s="355"/>
      <c r="I75" s="355"/>
      <c r="J75" s="355"/>
      <c r="K75" s="355"/>
      <c r="L75" s="355"/>
      <c r="M75" s="355"/>
      <c r="N75" s="355"/>
      <c r="O75" s="356"/>
      <c r="P75" s="356"/>
      <c r="Q75" s="356"/>
      <c r="R75" s="356"/>
      <c r="S75" s="356"/>
      <c r="T75" s="356"/>
      <c r="U75" s="371"/>
      <c r="V75" s="371"/>
      <c r="W75" s="371"/>
    </row>
    <row r="76" spans="1:23">
      <c r="A76" s="353"/>
      <c r="B76" s="354"/>
      <c r="C76" s="355"/>
      <c r="D76" s="355"/>
      <c r="E76" s="355"/>
      <c r="F76" s="355"/>
      <c r="G76" s="355"/>
      <c r="H76" s="355"/>
      <c r="I76" s="355"/>
      <c r="J76" s="355"/>
      <c r="K76" s="355"/>
      <c r="L76" s="355"/>
      <c r="M76" s="355"/>
      <c r="N76" s="355"/>
      <c r="O76" s="356"/>
      <c r="P76" s="356"/>
      <c r="Q76" s="356"/>
      <c r="R76" s="356"/>
      <c r="S76" s="356"/>
      <c r="T76" s="356"/>
      <c r="U76" s="371"/>
      <c r="V76" s="371"/>
      <c r="W76" s="371"/>
    </row>
    <row r="77" spans="1:23">
      <c r="A77" s="353"/>
      <c r="B77" s="354"/>
      <c r="C77" s="355"/>
      <c r="D77" s="355"/>
      <c r="E77" s="355"/>
      <c r="F77" s="355"/>
      <c r="G77" s="355"/>
      <c r="H77" s="355"/>
      <c r="I77" s="355"/>
      <c r="J77" s="355"/>
      <c r="K77" s="355"/>
      <c r="L77" s="355"/>
      <c r="M77" s="355"/>
      <c r="N77" s="355"/>
      <c r="O77" s="356"/>
      <c r="P77" s="356"/>
      <c r="Q77" s="356"/>
      <c r="R77" s="356"/>
      <c r="S77" s="356"/>
      <c r="T77" s="356"/>
      <c r="U77" s="371"/>
      <c r="V77" s="371"/>
      <c r="W77" s="371"/>
    </row>
    <row r="78" spans="1:23">
      <c r="A78" s="353"/>
      <c r="B78" s="354"/>
      <c r="C78" s="355"/>
      <c r="D78" s="355"/>
      <c r="E78" s="355"/>
      <c r="F78" s="355"/>
      <c r="G78" s="355"/>
      <c r="H78" s="355"/>
      <c r="I78" s="355"/>
      <c r="J78" s="355"/>
      <c r="K78" s="355"/>
      <c r="L78" s="355"/>
      <c r="M78" s="355"/>
      <c r="N78" s="355"/>
      <c r="O78" s="356"/>
      <c r="P78" s="356"/>
      <c r="Q78" s="356"/>
      <c r="R78" s="356"/>
      <c r="S78" s="356"/>
      <c r="T78" s="356"/>
      <c r="U78" s="371"/>
      <c r="V78" s="371"/>
      <c r="W78" s="371"/>
    </row>
    <row r="79" spans="1:23">
      <c r="A79" s="353"/>
      <c r="B79" s="354"/>
      <c r="C79" s="355"/>
      <c r="D79" s="355"/>
      <c r="E79" s="355"/>
      <c r="F79" s="355"/>
      <c r="G79" s="355"/>
      <c r="H79" s="355"/>
      <c r="I79" s="355"/>
      <c r="J79" s="355"/>
      <c r="K79" s="355"/>
      <c r="L79" s="355"/>
      <c r="M79" s="355"/>
      <c r="N79" s="355"/>
      <c r="O79" s="356"/>
      <c r="P79" s="356"/>
      <c r="Q79" s="356"/>
      <c r="R79" s="356"/>
      <c r="S79" s="356"/>
      <c r="T79" s="356"/>
      <c r="U79" s="371"/>
      <c r="V79" s="371"/>
      <c r="W79" s="371"/>
    </row>
    <row r="80" spans="1:23">
      <c r="A80" s="353"/>
      <c r="B80" s="354"/>
      <c r="C80" s="355"/>
      <c r="D80" s="355"/>
      <c r="E80" s="355"/>
      <c r="F80" s="355"/>
      <c r="G80" s="355"/>
      <c r="H80" s="355"/>
      <c r="I80" s="355"/>
      <c r="J80" s="355"/>
      <c r="K80" s="355"/>
      <c r="L80" s="355"/>
      <c r="M80" s="355"/>
      <c r="N80" s="355"/>
      <c r="O80" s="356"/>
      <c r="P80" s="356"/>
      <c r="Q80" s="356"/>
      <c r="R80" s="356"/>
      <c r="S80" s="356"/>
      <c r="T80" s="356"/>
      <c r="U80" s="371"/>
      <c r="V80" s="371"/>
      <c r="W80" s="371"/>
    </row>
    <row r="81" spans="1:23">
      <c r="A81" s="353"/>
      <c r="B81" s="354"/>
      <c r="C81" s="355"/>
      <c r="D81" s="355"/>
      <c r="E81" s="355"/>
      <c r="F81" s="355"/>
      <c r="G81" s="355"/>
      <c r="H81" s="355"/>
      <c r="I81" s="355"/>
      <c r="J81" s="355"/>
      <c r="K81" s="355"/>
      <c r="L81" s="355"/>
      <c r="M81" s="355"/>
      <c r="N81" s="355"/>
      <c r="O81" s="356"/>
      <c r="P81" s="356"/>
      <c r="Q81" s="356"/>
      <c r="R81" s="356"/>
      <c r="S81" s="356"/>
      <c r="T81" s="356"/>
      <c r="U81" s="371"/>
      <c r="V81" s="371"/>
      <c r="W81" s="371"/>
    </row>
    <row r="82" spans="1:23">
      <c r="A82" s="353"/>
      <c r="B82" s="354"/>
      <c r="C82" s="355"/>
      <c r="D82" s="355"/>
      <c r="E82" s="355"/>
      <c r="F82" s="355"/>
      <c r="G82" s="355"/>
      <c r="H82" s="355"/>
      <c r="I82" s="355"/>
      <c r="J82" s="355"/>
      <c r="K82" s="355"/>
      <c r="L82" s="355"/>
      <c r="M82" s="355"/>
      <c r="N82" s="355"/>
      <c r="O82" s="356"/>
      <c r="P82" s="356"/>
      <c r="Q82" s="356"/>
      <c r="R82" s="356"/>
      <c r="S82" s="356"/>
      <c r="T82" s="356"/>
      <c r="U82" s="371"/>
      <c r="V82" s="371"/>
      <c r="W82" s="371"/>
    </row>
    <row r="83" spans="1:23">
      <c r="A83" s="353"/>
      <c r="B83" s="354"/>
      <c r="C83" s="355"/>
      <c r="D83" s="355"/>
      <c r="E83" s="355"/>
      <c r="F83" s="355"/>
      <c r="G83" s="355"/>
      <c r="H83" s="355"/>
      <c r="I83" s="355"/>
      <c r="J83" s="355"/>
      <c r="K83" s="355"/>
      <c r="L83" s="355"/>
      <c r="M83" s="355"/>
      <c r="N83" s="355"/>
      <c r="O83" s="356"/>
      <c r="P83" s="356"/>
      <c r="Q83" s="356"/>
      <c r="R83" s="356"/>
      <c r="S83" s="356"/>
      <c r="T83" s="356"/>
      <c r="U83" s="371"/>
      <c r="V83" s="371"/>
      <c r="W83" s="371"/>
    </row>
    <row r="84" spans="1:23">
      <c r="A84" s="353"/>
      <c r="B84" s="354"/>
      <c r="C84" s="355"/>
      <c r="D84" s="355"/>
      <c r="E84" s="355"/>
      <c r="F84" s="355"/>
      <c r="G84" s="355"/>
      <c r="H84" s="355"/>
      <c r="I84" s="355"/>
      <c r="J84" s="355"/>
      <c r="K84" s="355"/>
      <c r="L84" s="355"/>
      <c r="M84" s="355"/>
      <c r="N84" s="355"/>
      <c r="O84" s="356"/>
      <c r="P84" s="356"/>
      <c r="Q84" s="356"/>
      <c r="R84" s="356"/>
      <c r="S84" s="356"/>
      <c r="T84" s="356"/>
      <c r="U84" s="371"/>
      <c r="V84" s="371"/>
      <c r="W84" s="371"/>
    </row>
    <row r="85" spans="1:23">
      <c r="A85" s="353"/>
      <c r="B85" s="354"/>
      <c r="C85" s="355"/>
      <c r="D85" s="355"/>
      <c r="E85" s="355"/>
      <c r="F85" s="355"/>
      <c r="G85" s="355"/>
      <c r="H85" s="355"/>
      <c r="I85" s="355"/>
      <c r="J85" s="355"/>
      <c r="K85" s="355"/>
      <c r="L85" s="355"/>
      <c r="M85" s="355"/>
      <c r="N85" s="355"/>
      <c r="O85" s="356"/>
      <c r="P85" s="356"/>
      <c r="Q85" s="356"/>
      <c r="R85" s="356"/>
      <c r="S85" s="356"/>
      <c r="T85" s="356"/>
      <c r="U85" s="371"/>
      <c r="V85" s="371"/>
      <c r="W85" s="371"/>
    </row>
    <row r="86" spans="1:23">
      <c r="A86" s="353"/>
      <c r="B86" s="354"/>
      <c r="C86" s="355"/>
      <c r="D86" s="355"/>
      <c r="E86" s="355"/>
      <c r="F86" s="355"/>
      <c r="G86" s="355"/>
      <c r="H86" s="355"/>
      <c r="I86" s="355"/>
      <c r="J86" s="355"/>
      <c r="K86" s="355"/>
      <c r="L86" s="355"/>
      <c r="M86" s="355"/>
      <c r="N86" s="355"/>
      <c r="O86" s="356"/>
      <c r="P86" s="356"/>
      <c r="Q86" s="356"/>
      <c r="R86" s="356"/>
      <c r="S86" s="356"/>
      <c r="T86" s="356"/>
      <c r="U86" s="371"/>
      <c r="V86" s="371"/>
      <c r="W86" s="371"/>
    </row>
    <row r="87" spans="1:23" s="381" customFormat="1">
      <c r="A87" s="353"/>
      <c r="B87" s="364"/>
      <c r="C87" s="363"/>
      <c r="D87" s="363"/>
      <c r="E87" s="363"/>
      <c r="F87" s="363"/>
      <c r="G87" s="363"/>
      <c r="H87" s="363"/>
      <c r="I87" s="363"/>
      <c r="J87" s="363"/>
      <c r="K87" s="363"/>
      <c r="L87" s="363"/>
      <c r="M87" s="363"/>
      <c r="N87" s="363"/>
      <c r="O87" s="442"/>
      <c r="P87" s="442"/>
      <c r="Q87" s="442"/>
      <c r="R87" s="442"/>
      <c r="S87" s="442"/>
      <c r="T87" s="442"/>
      <c r="U87" s="369"/>
      <c r="V87" s="369"/>
      <c r="W87" s="369"/>
    </row>
    <row r="88" spans="1:23">
      <c r="A88" s="353"/>
      <c r="B88" s="354"/>
      <c r="C88" s="355"/>
      <c r="D88" s="355"/>
      <c r="E88" s="355"/>
      <c r="F88" s="355"/>
      <c r="G88" s="355"/>
      <c r="H88" s="355"/>
      <c r="I88" s="355"/>
      <c r="J88" s="355"/>
      <c r="K88" s="355"/>
      <c r="L88" s="355"/>
      <c r="M88" s="355"/>
      <c r="N88" s="355"/>
      <c r="O88" s="356"/>
      <c r="P88" s="356"/>
      <c r="Q88" s="356"/>
      <c r="R88" s="356"/>
      <c r="S88" s="356"/>
      <c r="T88" s="356"/>
      <c r="U88" s="371"/>
      <c r="V88" s="371"/>
      <c r="W88" s="371"/>
    </row>
    <row r="89" spans="1:23">
      <c r="A89" s="353"/>
      <c r="B89" s="354"/>
      <c r="C89" s="355"/>
      <c r="D89" s="355"/>
      <c r="E89" s="355"/>
      <c r="F89" s="355"/>
      <c r="G89" s="355"/>
      <c r="H89" s="355"/>
      <c r="I89" s="355"/>
      <c r="J89" s="355"/>
      <c r="K89" s="355"/>
      <c r="L89" s="355"/>
      <c r="M89" s="355"/>
      <c r="N89" s="355"/>
      <c r="O89" s="356"/>
      <c r="P89" s="356"/>
      <c r="Q89" s="356"/>
      <c r="R89" s="356"/>
      <c r="S89" s="356"/>
      <c r="T89" s="356"/>
      <c r="U89" s="371"/>
      <c r="V89" s="371"/>
      <c r="W89" s="371"/>
    </row>
    <row r="90" spans="1:23">
      <c r="A90" s="353"/>
      <c r="B90" s="354"/>
      <c r="C90" s="355"/>
      <c r="D90" s="355"/>
      <c r="E90" s="355"/>
      <c r="F90" s="355"/>
      <c r="G90" s="355"/>
      <c r="H90" s="355"/>
      <c r="I90" s="355"/>
      <c r="J90" s="355"/>
      <c r="K90" s="355"/>
      <c r="L90" s="355"/>
      <c r="M90" s="355"/>
      <c r="N90" s="355"/>
      <c r="O90" s="356"/>
      <c r="P90" s="356"/>
      <c r="Q90" s="356"/>
      <c r="R90" s="356"/>
      <c r="S90" s="356"/>
      <c r="T90" s="356"/>
      <c r="U90" s="371"/>
      <c r="V90" s="371"/>
      <c r="W90" s="371"/>
    </row>
    <row r="91" spans="1:23">
      <c r="A91" s="353"/>
      <c r="B91" s="354"/>
      <c r="C91" s="355"/>
      <c r="D91" s="355"/>
      <c r="E91" s="355"/>
      <c r="F91" s="355"/>
      <c r="G91" s="355"/>
      <c r="H91" s="355"/>
      <c r="I91" s="355"/>
      <c r="J91" s="355"/>
      <c r="K91" s="355"/>
      <c r="L91" s="355"/>
      <c r="M91" s="355"/>
      <c r="N91" s="355"/>
      <c r="O91" s="356"/>
      <c r="P91" s="356"/>
      <c r="Q91" s="356"/>
      <c r="R91" s="356"/>
      <c r="S91" s="356"/>
      <c r="T91" s="356"/>
      <c r="U91" s="371"/>
      <c r="V91" s="371"/>
      <c r="W91" s="371"/>
    </row>
    <row r="92" spans="1:23">
      <c r="A92" s="353"/>
      <c r="B92" s="354"/>
      <c r="C92" s="355"/>
      <c r="D92" s="355"/>
      <c r="E92" s="355"/>
      <c r="F92" s="355"/>
      <c r="G92" s="355"/>
      <c r="H92" s="355"/>
      <c r="I92" s="355"/>
      <c r="J92" s="355"/>
      <c r="K92" s="355"/>
      <c r="L92" s="355"/>
      <c r="M92" s="355"/>
      <c r="N92" s="355"/>
      <c r="O92" s="356"/>
      <c r="P92" s="356"/>
      <c r="Q92" s="356"/>
      <c r="R92" s="356"/>
      <c r="S92" s="356"/>
      <c r="T92" s="356"/>
      <c r="U92" s="371"/>
      <c r="V92" s="371"/>
      <c r="W92" s="371"/>
    </row>
    <row r="93" spans="1:23">
      <c r="A93" s="353"/>
      <c r="B93" s="354"/>
      <c r="C93" s="355"/>
      <c r="D93" s="355"/>
      <c r="E93" s="355"/>
      <c r="F93" s="355"/>
      <c r="G93" s="355"/>
      <c r="H93" s="355"/>
      <c r="I93" s="355"/>
      <c r="J93" s="355"/>
      <c r="K93" s="355"/>
      <c r="L93" s="355"/>
      <c r="M93" s="355"/>
      <c r="N93" s="355"/>
      <c r="O93" s="356"/>
      <c r="P93" s="356"/>
      <c r="Q93" s="356"/>
      <c r="R93" s="356"/>
      <c r="S93" s="356"/>
      <c r="T93" s="356"/>
      <c r="U93" s="371"/>
      <c r="V93" s="371"/>
      <c r="W93" s="371"/>
    </row>
    <row r="94" spans="1:23">
      <c r="A94" s="353"/>
      <c r="B94" s="354"/>
      <c r="C94" s="355"/>
      <c r="D94" s="355"/>
      <c r="E94" s="355"/>
      <c r="F94" s="355"/>
      <c r="G94" s="355"/>
      <c r="H94" s="355"/>
      <c r="I94" s="355"/>
      <c r="J94" s="355"/>
      <c r="K94" s="355"/>
      <c r="L94" s="355"/>
      <c r="M94" s="355"/>
      <c r="N94" s="355"/>
      <c r="O94" s="356"/>
      <c r="P94" s="356"/>
      <c r="Q94" s="356"/>
      <c r="R94" s="356"/>
      <c r="S94" s="356"/>
      <c r="T94" s="356"/>
      <c r="U94" s="371"/>
      <c r="V94" s="371"/>
      <c r="W94" s="371"/>
    </row>
    <row r="95" spans="1:23">
      <c r="A95" s="353"/>
      <c r="B95" s="354"/>
      <c r="C95" s="355"/>
      <c r="D95" s="355"/>
      <c r="E95" s="355"/>
      <c r="F95" s="355"/>
      <c r="G95" s="355"/>
      <c r="H95" s="355"/>
      <c r="I95" s="355"/>
      <c r="J95" s="355"/>
      <c r="K95" s="355"/>
      <c r="L95" s="355"/>
      <c r="M95" s="355"/>
      <c r="N95" s="355"/>
      <c r="O95" s="356"/>
      <c r="P95" s="356"/>
      <c r="Q95" s="356"/>
      <c r="R95" s="356"/>
      <c r="S95" s="356"/>
      <c r="T95" s="356"/>
      <c r="U95" s="371"/>
      <c r="V95" s="371"/>
      <c r="W95" s="371"/>
    </row>
    <row r="96" spans="1:23">
      <c r="A96" s="353"/>
      <c r="B96" s="354"/>
      <c r="C96" s="355"/>
      <c r="D96" s="355"/>
      <c r="E96" s="355"/>
      <c r="F96" s="355"/>
      <c r="G96" s="355"/>
      <c r="H96" s="355"/>
      <c r="I96" s="355"/>
      <c r="J96" s="355"/>
      <c r="K96" s="355"/>
      <c r="L96" s="355"/>
      <c r="M96" s="355"/>
      <c r="N96" s="355"/>
      <c r="O96" s="356"/>
      <c r="P96" s="356"/>
      <c r="Q96" s="356"/>
      <c r="R96" s="356"/>
      <c r="S96" s="356"/>
      <c r="T96" s="356"/>
      <c r="U96" s="371"/>
      <c r="V96" s="371"/>
      <c r="W96" s="371"/>
    </row>
  </sheetData>
  <mergeCells count="10">
    <mergeCell ref="A70:J70"/>
    <mergeCell ref="A1:F1"/>
    <mergeCell ref="H61:K61"/>
    <mergeCell ref="A26:F26"/>
    <mergeCell ref="L61:N61"/>
    <mergeCell ref="A27:T27"/>
    <mergeCell ref="A60:T60"/>
    <mergeCell ref="F28:I28"/>
    <mergeCell ref="L28:N28"/>
    <mergeCell ref="A59:J59"/>
  </mergeCells>
  <phoneticPr fontId="0" type="noConversion"/>
  <pageMargins left="0.27559055118110237" right="0.31496062992125984" top="0.51181102362204722" bottom="0.43307086614173229" header="0.31496062992125984" footer="0.31496062992125984"/>
  <pageSetup paperSize="9" scale="69" orientation="landscape" horizontalDpi="4294967295" verticalDpi="4294967295" r:id="rId1"/>
  <rowBreaks count="2" manualBreakCount="2">
    <brk id="26" max="13" man="1"/>
    <brk id="59" max="13" man="1"/>
  </rowBreaks>
</worksheet>
</file>

<file path=xl/worksheets/sheet27.xml><?xml version="1.0" encoding="utf-8"?>
<worksheet xmlns="http://schemas.openxmlformats.org/spreadsheetml/2006/main" xmlns:r="http://schemas.openxmlformats.org/officeDocument/2006/relationships">
  <sheetPr>
    <tabColor rgb="FFFFFF00"/>
  </sheetPr>
  <dimension ref="A1:J16"/>
  <sheetViews>
    <sheetView zoomScaleNormal="100" workbookViewId="0">
      <selection activeCell="C20" sqref="C20"/>
    </sheetView>
  </sheetViews>
  <sheetFormatPr defaultRowHeight="15"/>
  <cols>
    <col min="1" max="1" width="20.42578125" style="416" customWidth="1"/>
    <col min="2" max="2" width="33.28515625" style="416" customWidth="1"/>
    <col min="3" max="3" width="54.85546875" style="416" customWidth="1"/>
    <col min="4" max="4" width="1.85546875" style="412" customWidth="1"/>
    <col min="5" max="5" width="20.42578125" style="412" customWidth="1"/>
    <col min="6" max="6" width="28.28515625" style="412" customWidth="1"/>
    <col min="7" max="7" width="54.85546875" style="412" customWidth="1"/>
    <col min="8" max="10" width="9.140625" style="412"/>
    <col min="11" max="16384" width="9.140625" style="416"/>
  </cols>
  <sheetData>
    <row r="1" spans="1:10" s="386" customFormat="1" ht="23.25">
      <c r="A1" s="382" t="s">
        <v>368</v>
      </c>
      <c r="B1" s="383"/>
      <c r="C1" s="383"/>
      <c r="D1" s="417"/>
      <c r="E1" s="383" t="s">
        <v>322</v>
      </c>
      <c r="F1" s="384"/>
      <c r="G1" s="385"/>
      <c r="H1" s="385"/>
      <c r="I1" s="385"/>
      <c r="J1" s="385"/>
    </row>
    <row r="2" spans="1:10" s="390" customFormat="1" ht="36.75" customHeight="1">
      <c r="A2" s="813" t="s">
        <v>396</v>
      </c>
      <c r="B2" s="814"/>
      <c r="C2" s="814"/>
      <c r="D2" s="418"/>
      <c r="E2" s="814" t="s">
        <v>397</v>
      </c>
      <c r="F2" s="814"/>
      <c r="G2" s="814"/>
      <c r="H2" s="389"/>
      <c r="I2" s="389"/>
      <c r="J2" s="389"/>
    </row>
    <row r="3" spans="1:10" s="390" customFormat="1" ht="16.5" thickBot="1">
      <c r="A3" s="387"/>
      <c r="B3" s="388"/>
      <c r="C3" s="388"/>
      <c r="D3" s="418"/>
      <c r="E3" s="388"/>
      <c r="F3" s="389"/>
      <c r="G3" s="389"/>
      <c r="H3" s="389"/>
      <c r="I3" s="389"/>
      <c r="J3" s="389"/>
    </row>
    <row r="4" spans="1:10" s="390" customFormat="1" ht="15.75" thickBot="1">
      <c r="A4" s="391" t="s">
        <v>319</v>
      </c>
      <c r="B4" s="392"/>
      <c r="C4" s="392"/>
      <c r="D4" s="419"/>
      <c r="E4" s="391" t="s">
        <v>319</v>
      </c>
      <c r="F4" s="393"/>
      <c r="G4" s="393"/>
      <c r="H4" s="393"/>
      <c r="I4" s="393"/>
      <c r="J4" s="389"/>
    </row>
    <row r="5" spans="1:10" s="399" customFormat="1">
      <c r="A5" s="394" t="s">
        <v>369</v>
      </c>
      <c r="B5" s="395" t="s">
        <v>370</v>
      </c>
      <c r="C5" s="396" t="s">
        <v>371</v>
      </c>
      <c r="D5" s="420"/>
      <c r="E5" s="394" t="s">
        <v>369</v>
      </c>
      <c r="F5" s="395" t="s">
        <v>370</v>
      </c>
      <c r="G5" s="396" t="s">
        <v>371</v>
      </c>
      <c r="H5" s="397"/>
      <c r="I5" s="397"/>
      <c r="J5" s="398"/>
    </row>
    <row r="6" spans="1:10" s="407" customFormat="1" ht="51">
      <c r="A6" s="400">
        <v>1203</v>
      </c>
      <c r="B6" s="401" t="s">
        <v>356</v>
      </c>
      <c r="C6" s="402" t="s">
        <v>372</v>
      </c>
      <c r="D6" s="421"/>
      <c r="E6" s="404">
        <v>1341</v>
      </c>
      <c r="F6" s="405" t="s">
        <v>373</v>
      </c>
      <c r="G6" s="406" t="s">
        <v>374</v>
      </c>
      <c r="H6" s="403"/>
      <c r="I6" s="403"/>
      <c r="J6" s="403"/>
    </row>
    <row r="7" spans="1:10" s="407" customFormat="1" ht="25.5">
      <c r="A7" s="400">
        <v>1315</v>
      </c>
      <c r="B7" s="408" t="s">
        <v>357</v>
      </c>
      <c r="C7" s="402" t="s">
        <v>375</v>
      </c>
      <c r="D7" s="421"/>
      <c r="E7" s="404">
        <v>1355</v>
      </c>
      <c r="F7" s="409" t="s">
        <v>376</v>
      </c>
      <c r="G7" s="406" t="s">
        <v>377</v>
      </c>
      <c r="H7" s="403"/>
      <c r="I7" s="403"/>
      <c r="J7" s="403"/>
    </row>
    <row r="8" spans="1:10" s="407" customFormat="1" ht="51">
      <c r="A8" s="400">
        <v>1329</v>
      </c>
      <c r="B8" s="410" t="s">
        <v>378</v>
      </c>
      <c r="C8" s="402" t="s">
        <v>379</v>
      </c>
      <c r="D8" s="421"/>
      <c r="E8" s="404">
        <v>1362</v>
      </c>
      <c r="F8" s="405" t="s">
        <v>380</v>
      </c>
      <c r="G8" s="406" t="s">
        <v>381</v>
      </c>
      <c r="H8" s="403"/>
      <c r="I8" s="403"/>
      <c r="J8" s="403"/>
    </row>
    <row r="9" spans="1:10" s="407" customFormat="1" ht="25.5">
      <c r="A9" s="411">
        <v>1404</v>
      </c>
      <c r="B9" s="410" t="s">
        <v>382</v>
      </c>
      <c r="C9" s="402" t="s">
        <v>383</v>
      </c>
      <c r="D9" s="421"/>
      <c r="E9" s="404">
        <v>1412</v>
      </c>
      <c r="F9" s="405" t="s">
        <v>359</v>
      </c>
      <c r="G9" s="406" t="s">
        <v>383</v>
      </c>
      <c r="H9" s="403"/>
      <c r="I9" s="403"/>
      <c r="J9" s="403"/>
    </row>
    <row r="10" spans="1:10" s="412" customFormat="1" ht="15.75" thickBot="1">
      <c r="D10" s="422"/>
    </row>
    <row r="11" spans="1:10" s="412" customFormat="1" ht="15.75" thickBot="1">
      <c r="A11" s="391" t="s">
        <v>384</v>
      </c>
      <c r="D11" s="422"/>
      <c r="E11" s="391" t="s">
        <v>384</v>
      </c>
    </row>
    <row r="12" spans="1:10" s="399" customFormat="1">
      <c r="A12" s="394" t="s">
        <v>369</v>
      </c>
      <c r="B12" s="395" t="s">
        <v>370</v>
      </c>
      <c r="C12" s="396" t="s">
        <v>371</v>
      </c>
      <c r="D12" s="420"/>
      <c r="E12" s="394" t="s">
        <v>369</v>
      </c>
      <c r="F12" s="395" t="s">
        <v>370</v>
      </c>
      <c r="G12" s="396" t="s">
        <v>371</v>
      </c>
      <c r="H12" s="397"/>
      <c r="I12" s="397"/>
      <c r="J12" s="398"/>
    </row>
    <row r="13" spans="1:10" s="403" customFormat="1" ht="76.5">
      <c r="A13" s="413">
        <v>2506</v>
      </c>
      <c r="B13" s="410" t="s">
        <v>361</v>
      </c>
      <c r="C13" s="402" t="s">
        <v>385</v>
      </c>
      <c r="D13" s="421"/>
      <c r="E13" s="414">
        <v>2121</v>
      </c>
      <c r="F13" s="405" t="s">
        <v>361</v>
      </c>
      <c r="G13" s="406" t="s">
        <v>386</v>
      </c>
    </row>
    <row r="14" spans="1:10" s="403" customFormat="1" ht="51">
      <c r="A14" s="411">
        <v>2507</v>
      </c>
      <c r="B14" s="410" t="s">
        <v>360</v>
      </c>
      <c r="C14" s="402" t="s">
        <v>387</v>
      </c>
      <c r="D14" s="421"/>
      <c r="E14" s="415">
        <v>2122</v>
      </c>
      <c r="F14" s="405" t="s">
        <v>388</v>
      </c>
      <c r="G14" s="406" t="s">
        <v>389</v>
      </c>
    </row>
    <row r="15" spans="1:10" s="403" customFormat="1" ht="51">
      <c r="A15" s="411">
        <v>2106</v>
      </c>
      <c r="B15" s="410" t="s">
        <v>390</v>
      </c>
      <c r="C15" s="402" t="s">
        <v>391</v>
      </c>
      <c r="D15" s="421"/>
      <c r="E15" s="415">
        <v>2106</v>
      </c>
      <c r="F15" s="405" t="s">
        <v>392</v>
      </c>
      <c r="G15" s="406" t="s">
        <v>393</v>
      </c>
    </row>
    <row r="16" spans="1:10" ht="31.5" customHeight="1">
      <c r="A16" s="725" t="s">
        <v>395</v>
      </c>
      <c r="B16" s="725"/>
      <c r="C16" s="725"/>
      <c r="D16" s="422"/>
      <c r="E16" s="725" t="s">
        <v>394</v>
      </c>
      <c r="F16" s="725"/>
      <c r="G16" s="725"/>
    </row>
  </sheetData>
  <mergeCells count="4">
    <mergeCell ref="A16:C16"/>
    <mergeCell ref="E16:G16"/>
    <mergeCell ref="A2:C2"/>
    <mergeCell ref="E2:G2"/>
  </mergeCells>
  <phoneticPr fontId="0" type="noConversion"/>
  <pageMargins left="0.7" right="0.7" top="0.75" bottom="0.75" header="0.3" footer="0.3"/>
  <pageSetup scale="85" orientation="portrait" horizontalDpi="4294967295" verticalDpi="4294967295" r:id="rId1"/>
  <colBreaks count="1" manualBreakCount="1">
    <brk id="3" max="1048575" man="1"/>
  </colBreaks>
</worksheet>
</file>

<file path=xl/worksheets/sheet28.xml><?xml version="1.0" encoding="utf-8"?>
<worksheet xmlns="http://schemas.openxmlformats.org/spreadsheetml/2006/main" xmlns:r="http://schemas.openxmlformats.org/officeDocument/2006/relationships">
  <sheetPr>
    <tabColor rgb="FF92D050"/>
  </sheetPr>
  <dimension ref="A1:C22"/>
  <sheetViews>
    <sheetView tabSelected="1" topLeftCell="A25" workbookViewId="0"/>
  </sheetViews>
  <sheetFormatPr defaultRowHeight="12.75"/>
  <cols>
    <col min="1" max="1" width="17.85546875" bestFit="1" customWidth="1"/>
    <col min="2" max="2" width="20.28515625" customWidth="1"/>
  </cols>
  <sheetData>
    <row r="1" spans="1:3" ht="78.75">
      <c r="A1" s="523" t="s">
        <v>352</v>
      </c>
      <c r="B1" s="528" t="s">
        <v>436</v>
      </c>
      <c r="C1" s="529"/>
    </row>
    <row r="2" spans="1:3">
      <c r="A2" s="44" t="s">
        <v>139</v>
      </c>
      <c r="B2" s="524">
        <v>4.9599999999999937</v>
      </c>
      <c r="C2" s="526"/>
    </row>
    <row r="3" spans="1:3">
      <c r="A3" s="44" t="s">
        <v>140</v>
      </c>
      <c r="B3" s="524">
        <v>11.129999999999995</v>
      </c>
      <c r="C3" s="526"/>
    </row>
    <row r="4" spans="1:3">
      <c r="A4" s="44" t="s">
        <v>151</v>
      </c>
      <c r="B4" s="524">
        <v>14.540000000000006</v>
      </c>
      <c r="C4" s="526"/>
    </row>
    <row r="5" spans="1:3">
      <c r="A5" s="44" t="s">
        <v>146</v>
      </c>
      <c r="B5" s="524">
        <v>16.150000000000006</v>
      </c>
      <c r="C5" s="526"/>
    </row>
    <row r="6" spans="1:3">
      <c r="A6" s="44" t="s">
        <v>133</v>
      </c>
      <c r="B6" s="524">
        <v>18.47</v>
      </c>
      <c r="C6" s="526"/>
    </row>
    <row r="7" spans="1:3">
      <c r="A7" s="44" t="s">
        <v>138</v>
      </c>
      <c r="B7" s="524">
        <v>20.950000000000003</v>
      </c>
      <c r="C7" s="526"/>
    </row>
    <row r="8" spans="1:3">
      <c r="A8" s="44" t="s">
        <v>150</v>
      </c>
      <c r="B8" s="524">
        <v>21.799999999999997</v>
      </c>
      <c r="C8" s="526"/>
    </row>
    <row r="9" spans="1:3">
      <c r="A9" s="44" t="s">
        <v>142</v>
      </c>
      <c r="B9" s="524">
        <v>21.870000000000005</v>
      </c>
      <c r="C9" s="526"/>
    </row>
    <row r="10" spans="1:3">
      <c r="A10" s="44" t="s">
        <v>148</v>
      </c>
      <c r="B10" s="524">
        <v>22.189999999999998</v>
      </c>
      <c r="C10" s="526"/>
    </row>
    <row r="11" spans="1:3">
      <c r="A11" s="44" t="s">
        <v>435</v>
      </c>
      <c r="B11" s="524">
        <v>22.529999999999987</v>
      </c>
      <c r="C11" s="526"/>
    </row>
    <row r="12" spans="1:3">
      <c r="A12" s="178" t="s">
        <v>152</v>
      </c>
      <c r="B12" s="278">
        <v>23</v>
      </c>
      <c r="C12" s="526"/>
    </row>
    <row r="13" spans="1:3">
      <c r="A13" s="44" t="s">
        <v>136</v>
      </c>
      <c r="B13" s="524">
        <v>23.100000000000009</v>
      </c>
      <c r="C13" s="526"/>
    </row>
    <row r="14" spans="1:3">
      <c r="A14" s="44" t="s">
        <v>143</v>
      </c>
      <c r="B14" s="524">
        <v>24.590000000000003</v>
      </c>
      <c r="C14" s="526"/>
    </row>
    <row r="15" spans="1:3">
      <c r="A15" s="44" t="s">
        <v>132</v>
      </c>
      <c r="B15" s="524">
        <v>25.850000000000009</v>
      </c>
      <c r="C15" s="526"/>
    </row>
    <row r="16" spans="1:3">
      <c r="A16" s="44" t="s">
        <v>147</v>
      </c>
      <c r="B16" s="524">
        <v>27.649999999999991</v>
      </c>
      <c r="C16" s="526"/>
    </row>
    <row r="17" spans="1:3">
      <c r="A17" s="44" t="s">
        <v>141</v>
      </c>
      <c r="B17" s="524">
        <v>28.269999999999996</v>
      </c>
      <c r="C17" s="526"/>
    </row>
    <row r="18" spans="1:3">
      <c r="A18" s="44" t="s">
        <v>144</v>
      </c>
      <c r="B18" s="524">
        <v>28.679999999999993</v>
      </c>
      <c r="C18" s="526"/>
    </row>
    <row r="19" spans="1:3">
      <c r="A19" s="44" t="s">
        <v>145</v>
      </c>
      <c r="B19" s="524">
        <v>32.06</v>
      </c>
      <c r="C19" s="526"/>
    </row>
    <row r="20" spans="1:3">
      <c r="A20" s="44" t="s">
        <v>149</v>
      </c>
      <c r="B20" s="524">
        <v>36.56</v>
      </c>
      <c r="C20" s="526"/>
    </row>
    <row r="21" spans="1:3">
      <c r="A21" s="44" t="s">
        <v>137</v>
      </c>
      <c r="B21" s="524">
        <v>40.099999999999994</v>
      </c>
      <c r="C21" s="526"/>
    </row>
    <row r="22" spans="1:3">
      <c r="A22" s="53" t="s">
        <v>197</v>
      </c>
      <c r="B22" s="525">
        <v>75.679999999999993</v>
      </c>
      <c r="C22" s="527"/>
    </row>
  </sheetData>
  <phoneticPr fontId="0" type="noConversion"/>
  <pageMargins left="0.7" right="0.7" top="0.75" bottom="0.75" header="0.3" footer="0.3"/>
  <pageSetup orientation="portrait" horizontalDpi="4294967295" verticalDpi="4294967295" r:id="rId1"/>
  <drawing r:id="rId2"/>
</worksheet>
</file>

<file path=xl/worksheets/sheet29.xml><?xml version="1.0" encoding="utf-8"?>
<worksheet xmlns="http://schemas.openxmlformats.org/spreadsheetml/2006/main" xmlns:r="http://schemas.openxmlformats.org/officeDocument/2006/relationships">
  <sheetPr>
    <tabColor rgb="FF92D050"/>
  </sheetPr>
  <dimension ref="A1:T114"/>
  <sheetViews>
    <sheetView topLeftCell="A82" workbookViewId="0">
      <selection activeCell="B121" sqref="B121"/>
    </sheetView>
  </sheetViews>
  <sheetFormatPr defaultRowHeight="12.75"/>
  <cols>
    <col min="1" max="1" width="17.42578125" bestFit="1" customWidth="1"/>
    <col min="2" max="3" width="14" bestFit="1" customWidth="1"/>
    <col min="4" max="4" width="13.28515625" bestFit="1" customWidth="1"/>
    <col min="5" max="5" width="13.28515625" customWidth="1"/>
    <col min="6" max="6" width="13.28515625" bestFit="1" customWidth="1"/>
    <col min="15" max="15" width="12" bestFit="1" customWidth="1"/>
  </cols>
  <sheetData>
    <row r="1" spans="1:16" ht="45">
      <c r="A1" s="573" t="s">
        <v>105</v>
      </c>
      <c r="B1" s="586" t="s">
        <v>107</v>
      </c>
      <c r="C1" s="586" t="s">
        <v>108</v>
      </c>
      <c r="D1" s="582" t="s">
        <v>111</v>
      </c>
      <c r="E1" s="582" t="s">
        <v>110</v>
      </c>
      <c r="F1" s="579" t="s">
        <v>109</v>
      </c>
    </row>
    <row r="2" spans="1:16">
      <c r="A2" s="533" t="s">
        <v>146</v>
      </c>
      <c r="B2" s="532">
        <v>10.361616775704592</v>
      </c>
      <c r="C2" s="532">
        <v>10.486781076478765</v>
      </c>
      <c r="D2" s="583">
        <v>5834056</v>
      </c>
      <c r="E2" s="583">
        <v>5764424</v>
      </c>
      <c r="F2" s="534">
        <v>60450252.520000026</v>
      </c>
      <c r="P2" s="580"/>
    </row>
    <row r="3" spans="1:16">
      <c r="A3" s="535" t="s">
        <v>147</v>
      </c>
      <c r="B3" s="532">
        <v>11.883222885669179</v>
      </c>
      <c r="C3" s="532">
        <v>12.004068712852511</v>
      </c>
      <c r="D3" s="583">
        <v>4091259</v>
      </c>
      <c r="E3" s="583">
        <v>4050072</v>
      </c>
      <c r="F3" s="536">
        <v>48617342.579999998</v>
      </c>
      <c r="P3" s="580"/>
    </row>
    <row r="4" spans="1:16">
      <c r="A4" s="535" t="s">
        <v>148</v>
      </c>
      <c r="B4" s="532">
        <v>13.176882796582914</v>
      </c>
      <c r="C4" s="532">
        <v>13.404002773728196</v>
      </c>
      <c r="D4" s="583">
        <v>587517</v>
      </c>
      <c r="E4" s="583">
        <v>577562</v>
      </c>
      <c r="F4" s="536">
        <v>7741642.6500000041</v>
      </c>
      <c r="P4" s="580"/>
    </row>
    <row r="5" spans="1:16">
      <c r="A5" s="535" t="s">
        <v>144</v>
      </c>
      <c r="B5" s="532">
        <v>14.441587391218203</v>
      </c>
      <c r="C5" s="532">
        <v>14.838991485101234</v>
      </c>
      <c r="D5" s="583">
        <v>1342366</v>
      </c>
      <c r="E5" s="583">
        <v>1306416</v>
      </c>
      <c r="F5" s="536">
        <v>19385895.900000013</v>
      </c>
      <c r="P5" s="580"/>
    </row>
    <row r="6" spans="1:16">
      <c r="A6" s="535" t="s">
        <v>149</v>
      </c>
      <c r="B6" s="532">
        <v>15.737492650623091</v>
      </c>
      <c r="C6" s="532">
        <v>16.163206235849565</v>
      </c>
      <c r="D6" s="583">
        <v>2011395</v>
      </c>
      <c r="E6" s="583">
        <v>1958418</v>
      </c>
      <c r="F6" s="536">
        <v>31654314.030000031</v>
      </c>
      <c r="P6" s="580"/>
    </row>
    <row r="7" spans="1:16">
      <c r="A7" s="535" t="s">
        <v>136</v>
      </c>
      <c r="B7" s="532">
        <v>18.867647344372667</v>
      </c>
      <c r="C7" s="532">
        <v>19.194946801968072</v>
      </c>
      <c r="D7" s="583">
        <v>4937854</v>
      </c>
      <c r="E7" s="583">
        <v>4853657</v>
      </c>
      <c r="F7" s="536">
        <v>93165687.909999952</v>
      </c>
      <c r="P7" s="580"/>
    </row>
    <row r="8" spans="1:16">
      <c r="A8" s="535" t="s">
        <v>150</v>
      </c>
      <c r="B8" s="532">
        <v>19.347304484595419</v>
      </c>
      <c r="C8" s="532">
        <v>19.534266816591057</v>
      </c>
      <c r="D8" s="583">
        <v>5048170</v>
      </c>
      <c r="E8" s="583">
        <v>4999854</v>
      </c>
      <c r="F8" s="536">
        <v>97668482.080000058</v>
      </c>
      <c r="P8" s="580"/>
    </row>
    <row r="9" spans="1:16">
      <c r="A9" s="535" t="s">
        <v>142</v>
      </c>
      <c r="B9" s="532">
        <v>20.495297958583947</v>
      </c>
      <c r="C9" s="532">
        <v>20.823169408731687</v>
      </c>
      <c r="D9" s="583">
        <v>1565335</v>
      </c>
      <c r="E9" s="583">
        <v>1540688</v>
      </c>
      <c r="F9" s="536">
        <v>32082007.230000004</v>
      </c>
      <c r="P9" s="580"/>
    </row>
    <row r="10" spans="1:16">
      <c r="A10" s="535" t="s">
        <v>145</v>
      </c>
      <c r="B10" s="532">
        <v>22.633331978235045</v>
      </c>
      <c r="C10" s="532">
        <v>23.112893068706196</v>
      </c>
      <c r="D10" s="583">
        <v>319780</v>
      </c>
      <c r="E10" s="583">
        <v>313145</v>
      </c>
      <c r="F10" s="536">
        <v>7237686.9000000022</v>
      </c>
      <c r="P10" s="580"/>
    </row>
    <row r="11" spans="1:16">
      <c r="A11" s="535" t="s">
        <v>143</v>
      </c>
      <c r="B11" s="532">
        <v>22.938158660412284</v>
      </c>
      <c r="C11" s="532">
        <v>23.891823389070069</v>
      </c>
      <c r="D11" s="583">
        <v>5728688</v>
      </c>
      <c r="E11" s="583">
        <v>5500022</v>
      </c>
      <c r="F11" s="536">
        <v>131405554.25999993</v>
      </c>
      <c r="P11" s="580"/>
    </row>
    <row r="12" spans="1:16">
      <c r="A12" s="535" t="s">
        <v>141</v>
      </c>
      <c r="B12" s="532">
        <v>23.993625637902856</v>
      </c>
      <c r="C12" s="532">
        <v>24.625811076578191</v>
      </c>
      <c r="D12" s="583">
        <v>906486</v>
      </c>
      <c r="E12" s="583">
        <v>883215</v>
      </c>
      <c r="F12" s="536">
        <v>21749885.730000008</v>
      </c>
      <c r="P12" s="580"/>
    </row>
    <row r="13" spans="1:16">
      <c r="A13" s="535" t="s">
        <v>139</v>
      </c>
      <c r="B13" s="532">
        <v>26.893253524374273</v>
      </c>
      <c r="C13" s="532">
        <v>27.458085938579753</v>
      </c>
      <c r="D13" s="583">
        <v>4432418</v>
      </c>
      <c r="E13" s="583">
        <v>4341240</v>
      </c>
      <c r="F13" s="536">
        <v>119202140.99999997</v>
      </c>
      <c r="P13" s="580"/>
    </row>
    <row r="14" spans="1:16">
      <c r="A14" s="535" t="s">
        <v>138</v>
      </c>
      <c r="B14" s="532">
        <v>27.043875121537255</v>
      </c>
      <c r="C14" s="532">
        <v>27.897099970076653</v>
      </c>
      <c r="D14" s="583">
        <v>1616788</v>
      </c>
      <c r="E14" s="583">
        <v>1567339</v>
      </c>
      <c r="F14" s="536">
        <v>43724212.769999973</v>
      </c>
      <c r="P14" s="580"/>
    </row>
    <row r="15" spans="1:16">
      <c r="A15" s="588" t="s">
        <v>152</v>
      </c>
      <c r="B15" s="589">
        <v>28.472115590367849</v>
      </c>
      <c r="C15" s="589">
        <v>29.061919780156341</v>
      </c>
      <c r="D15" s="590">
        <v>60624567</v>
      </c>
      <c r="E15" s="590">
        <v>59394207</v>
      </c>
      <c r="F15" s="587">
        <v>1726109679.2400002</v>
      </c>
    </row>
    <row r="16" spans="1:16">
      <c r="A16" s="535" t="s">
        <v>140</v>
      </c>
      <c r="B16" s="532">
        <v>29.510822513015967</v>
      </c>
      <c r="C16" s="532">
        <v>30.170857003418948</v>
      </c>
      <c r="D16" s="583">
        <v>3749813</v>
      </c>
      <c r="E16" s="583">
        <v>3667780</v>
      </c>
      <c r="F16" s="536">
        <v>110660065.89999995</v>
      </c>
      <c r="P16" s="580"/>
    </row>
    <row r="17" spans="1:19">
      <c r="A17" s="535" t="s">
        <v>133</v>
      </c>
      <c r="B17" s="532">
        <v>35.400427493642333</v>
      </c>
      <c r="C17" s="532">
        <v>36.195452536733505</v>
      </c>
      <c r="D17" s="584">
        <v>9918744</v>
      </c>
      <c r="E17" s="583">
        <v>9700881</v>
      </c>
      <c r="F17" s="536">
        <v>351127777.79999989</v>
      </c>
      <c r="P17" s="580"/>
    </row>
    <row r="18" spans="1:19">
      <c r="A18" s="535" t="s">
        <v>151</v>
      </c>
      <c r="B18" s="532">
        <v>37.495357240700976</v>
      </c>
      <c r="C18" s="532">
        <v>38.355336197664535</v>
      </c>
      <c r="D18" s="583">
        <v>1675411</v>
      </c>
      <c r="E18" s="583">
        <v>1637846</v>
      </c>
      <c r="F18" s="536">
        <v>62820133.970000066</v>
      </c>
      <c r="P18" s="580"/>
    </row>
    <row r="19" spans="1:19">
      <c r="A19" s="535" t="s">
        <v>132</v>
      </c>
      <c r="B19" s="532">
        <v>47.595041918545533</v>
      </c>
      <c r="C19" s="532">
        <v>48.683674292849211</v>
      </c>
      <c r="D19" s="583">
        <v>4457335</v>
      </c>
      <c r="E19" s="583">
        <v>4357663</v>
      </c>
      <c r="F19" s="536">
        <v>212147046.17000017</v>
      </c>
      <c r="P19" s="580"/>
    </row>
    <row r="20" spans="1:19">
      <c r="A20" s="535" t="s">
        <v>134</v>
      </c>
      <c r="B20" s="532">
        <v>81.223077806471736</v>
      </c>
      <c r="C20" s="532">
        <v>81.697662826822679</v>
      </c>
      <c r="D20" s="583">
        <v>507657</v>
      </c>
      <c r="E20" s="583">
        <v>504708</v>
      </c>
      <c r="F20" s="536">
        <v>41233464.01000002</v>
      </c>
      <c r="P20" s="580"/>
    </row>
    <row r="21" spans="1:19">
      <c r="A21" s="535" t="s">
        <v>137</v>
      </c>
      <c r="B21" s="532">
        <v>105.29587211767523</v>
      </c>
      <c r="C21" s="532">
        <v>106.85467090114798</v>
      </c>
      <c r="D21" s="583">
        <v>1235808</v>
      </c>
      <c r="E21" s="583">
        <v>1217780</v>
      </c>
      <c r="F21" s="536">
        <v>130125481.13</v>
      </c>
      <c r="P21" s="580"/>
    </row>
    <row r="22" spans="1:19">
      <c r="A22" s="535" t="s">
        <v>135</v>
      </c>
      <c r="B22" s="532">
        <v>137.55293795341268</v>
      </c>
      <c r="C22" s="532">
        <v>138.75320478893153</v>
      </c>
      <c r="D22" s="583">
        <v>529457</v>
      </c>
      <c r="E22" s="583">
        <v>524877</v>
      </c>
      <c r="F22" s="536">
        <v>72828365.87000002</v>
      </c>
      <c r="P22" s="580"/>
    </row>
    <row r="23" spans="1:19">
      <c r="A23" s="537" t="s">
        <v>197</v>
      </c>
      <c r="B23" s="538">
        <v>242.39443835295955</v>
      </c>
      <c r="C23" s="538">
        <v>245.47653474964463</v>
      </c>
      <c r="D23" s="585">
        <v>128230</v>
      </c>
      <c r="E23" s="585">
        <v>126620</v>
      </c>
      <c r="F23" s="539">
        <v>31082238.830000002</v>
      </c>
      <c r="P23" s="580"/>
    </row>
    <row r="24" spans="1:19" ht="13.5" thickBot="1">
      <c r="C24" s="543"/>
    </row>
    <row r="25" spans="1:19">
      <c r="F25" s="605"/>
      <c r="G25" s="606"/>
      <c r="H25" s="606"/>
      <c r="I25" s="606"/>
      <c r="J25" s="606"/>
      <c r="K25" s="606"/>
      <c r="L25" s="606"/>
      <c r="M25" s="606"/>
      <c r="N25" s="606"/>
      <c r="O25" s="606"/>
      <c r="P25" s="606"/>
      <c r="Q25" s="606"/>
      <c r="R25" s="606"/>
      <c r="S25" s="607"/>
    </row>
    <row r="26" spans="1:19">
      <c r="F26" s="608"/>
      <c r="G26" s="44"/>
      <c r="H26" s="44"/>
      <c r="I26" s="44"/>
      <c r="J26" s="44"/>
      <c r="K26" s="44"/>
      <c r="L26" s="44"/>
      <c r="M26" s="44"/>
      <c r="N26" s="44"/>
      <c r="O26" s="44"/>
      <c r="P26" s="44"/>
      <c r="Q26" s="44"/>
      <c r="R26" s="44"/>
      <c r="S26" s="609"/>
    </row>
    <row r="27" spans="1:19">
      <c r="F27" s="608"/>
      <c r="G27" s="44"/>
      <c r="H27" s="44"/>
      <c r="I27" s="44"/>
      <c r="J27" s="44"/>
      <c r="K27" s="44"/>
      <c r="L27" s="44"/>
      <c r="M27" s="44"/>
      <c r="N27" s="44"/>
      <c r="O27" s="44"/>
      <c r="P27" s="44"/>
      <c r="Q27" s="44"/>
      <c r="R27" s="44"/>
      <c r="S27" s="609"/>
    </row>
    <row r="28" spans="1:19">
      <c r="F28" s="608"/>
      <c r="G28" s="44"/>
      <c r="H28" s="44"/>
      <c r="I28" s="44"/>
      <c r="J28" s="44"/>
      <c r="K28" s="44"/>
      <c r="L28" s="44"/>
      <c r="M28" s="44"/>
      <c r="N28" s="44"/>
      <c r="O28" s="44"/>
      <c r="P28" s="44"/>
      <c r="Q28" s="44"/>
      <c r="R28" s="44"/>
      <c r="S28" s="609"/>
    </row>
    <row r="29" spans="1:19">
      <c r="F29" s="608"/>
      <c r="G29" s="44"/>
      <c r="H29" s="44"/>
      <c r="I29" s="44"/>
      <c r="J29" s="44"/>
      <c r="K29" s="44"/>
      <c r="L29" s="44"/>
      <c r="M29" s="44"/>
      <c r="N29" s="44"/>
      <c r="O29" s="44"/>
      <c r="P29" s="44"/>
      <c r="Q29" s="44"/>
      <c r="R29" s="44"/>
      <c r="S29" s="609"/>
    </row>
    <row r="30" spans="1:19">
      <c r="F30" s="608"/>
      <c r="G30" s="44"/>
      <c r="H30" s="44"/>
      <c r="I30" s="44"/>
      <c r="J30" s="44"/>
      <c r="K30" s="44"/>
      <c r="L30" s="44"/>
      <c r="M30" s="44"/>
      <c r="N30" s="44"/>
      <c r="O30" s="44"/>
      <c r="P30" s="44"/>
      <c r="Q30" s="44"/>
      <c r="R30" s="44"/>
      <c r="S30" s="609"/>
    </row>
    <row r="31" spans="1:19">
      <c r="F31" s="608"/>
      <c r="G31" s="44"/>
      <c r="H31" s="44"/>
      <c r="I31" s="44"/>
      <c r="J31" s="44"/>
      <c r="K31" s="44"/>
      <c r="L31" s="44"/>
      <c r="M31" s="44"/>
      <c r="N31" s="44"/>
      <c r="O31" s="44"/>
      <c r="P31" s="44"/>
      <c r="Q31" s="44"/>
      <c r="R31" s="44"/>
      <c r="S31" s="609"/>
    </row>
    <row r="32" spans="1:19">
      <c r="F32" s="608"/>
      <c r="G32" s="44"/>
      <c r="H32" s="44"/>
      <c r="I32" s="44"/>
      <c r="J32" s="44"/>
      <c r="K32" s="44"/>
      <c r="L32" s="44"/>
      <c r="M32" s="44"/>
      <c r="N32" s="44"/>
      <c r="O32" s="44"/>
      <c r="P32" s="44"/>
      <c r="Q32" s="44"/>
      <c r="R32" s="44"/>
      <c r="S32" s="609"/>
    </row>
    <row r="33" spans="1:19" ht="51">
      <c r="A33" s="591" t="s">
        <v>106</v>
      </c>
      <c r="B33" s="586" t="s">
        <v>107</v>
      </c>
      <c r="C33" s="592" t="s">
        <v>19</v>
      </c>
      <c r="D33" s="582" t="s">
        <v>112</v>
      </c>
      <c r="E33" s="581"/>
      <c r="F33" s="608"/>
      <c r="G33" s="44"/>
      <c r="H33" s="44"/>
      <c r="I33" s="44"/>
      <c r="J33" s="44"/>
      <c r="K33" s="44"/>
      <c r="L33" s="44"/>
      <c r="M33" s="44"/>
      <c r="N33" s="44"/>
      <c r="O33" s="44"/>
      <c r="P33" s="44"/>
      <c r="Q33" s="44"/>
      <c r="R33" s="44"/>
      <c r="S33" s="609"/>
    </row>
    <row r="34" spans="1:19">
      <c r="A34" s="533" t="s">
        <v>146</v>
      </c>
      <c r="B34" s="583">
        <v>10.966869546675589</v>
      </c>
      <c r="C34" s="593">
        <v>5834056</v>
      </c>
      <c r="D34" s="593">
        <v>63981331.079999998</v>
      </c>
      <c r="E34" s="532"/>
      <c r="F34" s="608"/>
      <c r="G34" s="44"/>
      <c r="H34" s="575"/>
      <c r="I34" s="574"/>
      <c r="J34" s="574"/>
      <c r="K34" s="44"/>
      <c r="L34" s="44"/>
      <c r="M34" s="44"/>
      <c r="N34" s="44"/>
      <c r="O34" s="44"/>
      <c r="P34" s="44"/>
      <c r="Q34" s="44"/>
      <c r="R34" s="44"/>
      <c r="S34" s="609"/>
    </row>
    <row r="35" spans="1:19">
      <c r="A35" s="535" t="s">
        <v>147</v>
      </c>
      <c r="B35" s="583">
        <v>12.57895466407772</v>
      </c>
      <c r="C35" s="583">
        <v>4091259</v>
      </c>
      <c r="D35" s="583">
        <v>51463761.479999952</v>
      </c>
      <c r="E35" s="532"/>
      <c r="F35" s="608"/>
      <c r="G35" s="44"/>
      <c r="H35" s="575"/>
      <c r="I35" s="574"/>
      <c r="J35" s="574"/>
      <c r="K35" s="44"/>
      <c r="L35" s="44"/>
      <c r="M35" s="44"/>
      <c r="N35" s="44"/>
      <c r="O35" s="44"/>
      <c r="P35" s="44"/>
      <c r="Q35" s="44"/>
      <c r="R35" s="44"/>
      <c r="S35" s="609"/>
    </row>
    <row r="36" spans="1:19">
      <c r="A36" s="535" t="s">
        <v>148</v>
      </c>
      <c r="B36" s="583">
        <v>15.288879487742479</v>
      </c>
      <c r="C36" s="583">
        <v>587517</v>
      </c>
      <c r="D36" s="583">
        <v>8982476.6099999975</v>
      </c>
      <c r="E36" s="532"/>
      <c r="F36" s="608"/>
      <c r="G36" s="44"/>
      <c r="H36" s="575"/>
      <c r="I36" s="574"/>
      <c r="J36" s="574"/>
      <c r="K36" s="44"/>
      <c r="L36" s="44"/>
      <c r="M36" s="44"/>
      <c r="N36" s="44"/>
      <c r="O36" s="44"/>
      <c r="P36" s="44"/>
      <c r="Q36" s="44"/>
      <c r="R36" s="44"/>
      <c r="S36" s="609"/>
    </row>
    <row r="37" spans="1:19">
      <c r="A37" s="535" t="s">
        <v>144</v>
      </c>
      <c r="B37" s="583">
        <v>15.610291053259676</v>
      </c>
      <c r="C37" s="583">
        <v>1342366</v>
      </c>
      <c r="D37" s="583">
        <v>20954723.959999979</v>
      </c>
      <c r="E37" s="532"/>
      <c r="F37" s="608"/>
      <c r="G37" s="44"/>
      <c r="H37" s="575"/>
      <c r="I37" s="574"/>
      <c r="J37" s="574"/>
      <c r="K37" s="44"/>
      <c r="L37" s="44"/>
      <c r="M37" s="44"/>
      <c r="N37" s="44"/>
      <c r="O37" s="44"/>
      <c r="P37" s="44"/>
      <c r="Q37" s="44"/>
      <c r="R37" s="44"/>
      <c r="S37" s="609"/>
    </row>
    <row r="38" spans="1:19">
      <c r="A38" s="535" t="s">
        <v>149</v>
      </c>
      <c r="B38" s="583">
        <v>16.77711933757417</v>
      </c>
      <c r="C38" s="583">
        <v>2011395</v>
      </c>
      <c r="D38" s="583">
        <v>33745413.949999996</v>
      </c>
      <c r="E38" s="532"/>
      <c r="F38" s="608"/>
      <c r="G38" s="44"/>
      <c r="H38" s="575"/>
      <c r="I38" s="574"/>
      <c r="J38" s="574"/>
      <c r="K38" s="44"/>
      <c r="L38" s="44"/>
      <c r="M38" s="44"/>
      <c r="N38" s="44"/>
      <c r="O38" s="44"/>
      <c r="P38" s="44"/>
      <c r="Q38" s="44"/>
      <c r="R38" s="44"/>
      <c r="S38" s="609"/>
    </row>
    <row r="39" spans="1:19">
      <c r="A39" s="535" t="s">
        <v>142</v>
      </c>
      <c r="B39" s="583">
        <v>17.468631621985072</v>
      </c>
      <c r="C39" s="583">
        <v>1565335</v>
      </c>
      <c r="D39" s="583">
        <v>27344260.480000004</v>
      </c>
      <c r="E39" s="532"/>
      <c r="F39" s="608"/>
      <c r="G39" s="44"/>
      <c r="H39" s="575"/>
      <c r="I39" s="574"/>
      <c r="J39" s="574"/>
      <c r="K39" s="44"/>
      <c r="L39" s="44"/>
      <c r="M39" s="44"/>
      <c r="N39" s="44"/>
      <c r="O39" s="44"/>
      <c r="P39" s="44"/>
      <c r="Q39" s="44"/>
      <c r="R39" s="44"/>
      <c r="S39" s="609"/>
    </row>
    <row r="40" spans="1:19">
      <c r="A40" s="535" t="s">
        <v>150</v>
      </c>
      <c r="B40" s="583">
        <v>18.126239756192906</v>
      </c>
      <c r="C40" s="583">
        <v>5038410</v>
      </c>
      <c r="D40" s="583">
        <v>91327427.649999902</v>
      </c>
      <c r="E40" s="532"/>
      <c r="F40" s="608"/>
      <c r="G40" s="44"/>
      <c r="H40" s="575"/>
      <c r="I40" s="574"/>
      <c r="J40" s="574"/>
      <c r="K40" s="44"/>
      <c r="L40" s="44"/>
      <c r="M40" s="44"/>
      <c r="N40" s="44"/>
      <c r="O40" s="44"/>
      <c r="P40" s="44"/>
      <c r="Q40" s="44"/>
      <c r="R40" s="44"/>
      <c r="S40" s="609"/>
    </row>
    <row r="41" spans="1:19">
      <c r="A41" s="535" t="s">
        <v>136</v>
      </c>
      <c r="B41" s="583">
        <v>19.105431819166768</v>
      </c>
      <c r="C41" s="583">
        <v>4937854</v>
      </c>
      <c r="D41" s="583">
        <v>94339832.929999903</v>
      </c>
      <c r="E41" s="532"/>
      <c r="F41" s="608"/>
      <c r="G41" s="44"/>
      <c r="H41" s="575"/>
      <c r="I41" s="574"/>
      <c r="J41" s="574"/>
      <c r="K41" s="44"/>
      <c r="L41" s="44"/>
      <c r="M41" s="44"/>
      <c r="N41" s="44"/>
      <c r="O41" s="44"/>
      <c r="P41" s="44"/>
      <c r="Q41" s="44"/>
      <c r="R41" s="44"/>
      <c r="S41" s="609"/>
    </row>
    <row r="42" spans="1:19">
      <c r="A42" s="535" t="s">
        <v>141</v>
      </c>
      <c r="B42" s="583">
        <v>22.572151020534246</v>
      </c>
      <c r="C42" s="583">
        <v>906486</v>
      </c>
      <c r="D42" s="583">
        <v>20461338.890000008</v>
      </c>
      <c r="E42" s="532"/>
      <c r="F42" s="608"/>
      <c r="G42" s="44"/>
      <c r="H42" s="575"/>
      <c r="I42" s="574"/>
      <c r="J42" s="574"/>
      <c r="K42" s="44"/>
      <c r="L42" s="44"/>
      <c r="M42" s="44"/>
      <c r="N42" s="44"/>
      <c r="O42" s="44"/>
      <c r="P42" s="44"/>
      <c r="Q42" s="44"/>
      <c r="R42" s="44"/>
      <c r="S42" s="609"/>
    </row>
    <row r="43" spans="1:19">
      <c r="A43" s="535" t="s">
        <v>140</v>
      </c>
      <c r="B43" s="583">
        <v>24.180285742249005</v>
      </c>
      <c r="C43" s="583">
        <v>3749813</v>
      </c>
      <c r="D43" s="583">
        <v>90671549.819999963</v>
      </c>
      <c r="E43" s="532"/>
      <c r="F43" s="608"/>
      <c r="G43" s="44"/>
      <c r="H43" s="575"/>
      <c r="I43" s="574"/>
      <c r="J43" s="574"/>
      <c r="K43" s="44"/>
      <c r="L43" s="44"/>
      <c r="M43" s="44"/>
      <c r="N43" s="44"/>
      <c r="O43" s="44"/>
      <c r="P43" s="44"/>
      <c r="Q43" s="44"/>
      <c r="R43" s="44"/>
      <c r="S43" s="609"/>
    </row>
    <row r="44" spans="1:19">
      <c r="A44" s="535" t="s">
        <v>143</v>
      </c>
      <c r="B44" s="583">
        <v>24.383602470583128</v>
      </c>
      <c r="C44" s="583">
        <v>5728688</v>
      </c>
      <c r="D44" s="583">
        <v>139686050.86999992</v>
      </c>
      <c r="E44" s="532"/>
      <c r="F44" s="608"/>
      <c r="G44" s="44"/>
      <c r="H44" s="575"/>
      <c r="I44" s="574"/>
      <c r="J44" s="574"/>
      <c r="K44" s="44"/>
      <c r="L44" s="44"/>
      <c r="M44" s="44"/>
      <c r="N44" s="44"/>
      <c r="O44" s="44"/>
      <c r="P44" s="44"/>
      <c r="Q44" s="44"/>
      <c r="R44" s="44"/>
      <c r="S44" s="609"/>
    </row>
    <row r="45" spans="1:19">
      <c r="A45" s="535" t="s">
        <v>145</v>
      </c>
      <c r="B45" s="583">
        <v>25.174182062668098</v>
      </c>
      <c r="C45" s="583">
        <v>319780</v>
      </c>
      <c r="D45" s="583">
        <v>8050199.9400000041</v>
      </c>
      <c r="E45" s="532"/>
      <c r="F45" s="608"/>
      <c r="G45" s="44"/>
      <c r="H45" s="575"/>
      <c r="I45" s="574"/>
      <c r="J45" s="574"/>
      <c r="K45" s="44"/>
      <c r="L45" s="44"/>
      <c r="M45" s="44"/>
      <c r="N45" s="44"/>
      <c r="O45" s="44"/>
      <c r="P45" s="44"/>
      <c r="Q45" s="44"/>
      <c r="R45" s="44"/>
      <c r="S45" s="609"/>
    </row>
    <row r="46" spans="1:19">
      <c r="A46" s="535" t="s">
        <v>139</v>
      </c>
      <c r="B46" s="583">
        <v>27.594950431119084</v>
      </c>
      <c r="C46" s="583">
        <v>4432418</v>
      </c>
      <c r="D46" s="583">
        <v>122312354.99999999</v>
      </c>
      <c r="E46" s="532"/>
      <c r="F46" s="608"/>
      <c r="G46" s="44"/>
      <c r="H46" s="575"/>
      <c r="I46" s="574"/>
      <c r="J46" s="574"/>
      <c r="K46" s="44"/>
      <c r="L46" s="44"/>
      <c r="M46" s="44"/>
      <c r="N46" s="44"/>
      <c r="O46" s="44"/>
      <c r="P46" s="44"/>
      <c r="Q46" s="44"/>
      <c r="R46" s="44"/>
      <c r="S46" s="609"/>
    </row>
    <row r="47" spans="1:19">
      <c r="A47" s="588" t="s">
        <v>152</v>
      </c>
      <c r="B47" s="583">
        <v>28</v>
      </c>
      <c r="C47" s="590">
        <v>60614807</v>
      </c>
      <c r="D47" s="590">
        <v>1673314268.3799994</v>
      </c>
      <c r="E47" s="532"/>
      <c r="F47" s="608"/>
      <c r="G47" s="44"/>
      <c r="H47" s="576"/>
      <c r="I47" s="574"/>
      <c r="J47" s="577"/>
      <c r="K47" s="44"/>
      <c r="L47" s="44"/>
      <c r="M47" s="44"/>
      <c r="N47" s="44"/>
      <c r="O47" s="44"/>
      <c r="P47" s="44"/>
      <c r="Q47" s="44"/>
      <c r="R47" s="44"/>
      <c r="S47" s="609"/>
    </row>
    <row r="48" spans="1:19">
      <c r="A48" s="535" t="s">
        <v>138</v>
      </c>
      <c r="B48" s="583">
        <v>34.577937800132098</v>
      </c>
      <c r="C48" s="583">
        <v>1616788</v>
      </c>
      <c r="D48" s="583">
        <v>55905194.899999976</v>
      </c>
      <c r="E48" s="532"/>
      <c r="F48" s="608"/>
      <c r="G48" s="44"/>
      <c r="H48" s="575"/>
      <c r="I48" s="574"/>
      <c r="J48" s="574"/>
      <c r="K48" s="44"/>
      <c r="L48" s="44"/>
      <c r="M48" s="44"/>
      <c r="N48" s="44"/>
      <c r="O48" s="44"/>
      <c r="P48" s="44"/>
      <c r="Q48" s="44"/>
      <c r="R48" s="44"/>
      <c r="S48" s="609"/>
    </row>
    <row r="49" spans="1:20">
      <c r="A49" s="535" t="s">
        <v>133</v>
      </c>
      <c r="B49" s="583">
        <v>34.841119614539878</v>
      </c>
      <c r="C49" s="583">
        <v>9918744</v>
      </c>
      <c r="D49" s="583">
        <v>345580146.1299997</v>
      </c>
      <c r="E49" s="532"/>
      <c r="F49" s="608"/>
      <c r="G49" s="44"/>
      <c r="H49" s="575"/>
      <c r="I49" s="578"/>
      <c r="J49" s="574"/>
      <c r="K49" s="44"/>
      <c r="L49" s="44"/>
      <c r="M49" s="44"/>
      <c r="N49" s="44"/>
      <c r="O49" s="44"/>
      <c r="P49" s="44"/>
      <c r="Q49" s="44"/>
      <c r="R49" s="44"/>
      <c r="S49" s="609"/>
    </row>
    <row r="50" spans="1:20" ht="13.5" thickBot="1">
      <c r="A50" s="535" t="s">
        <v>151</v>
      </c>
      <c r="B50" s="583">
        <v>39.961364530852414</v>
      </c>
      <c r="C50" s="583">
        <v>1675411</v>
      </c>
      <c r="D50" s="583">
        <v>66951709.709999979</v>
      </c>
      <c r="E50" s="532"/>
      <c r="F50" s="612"/>
      <c r="G50" s="613"/>
      <c r="H50" s="616"/>
      <c r="I50" s="617"/>
      <c r="J50" s="617"/>
      <c r="K50" s="613"/>
      <c r="L50" s="613"/>
      <c r="M50" s="613"/>
      <c r="N50" s="613"/>
      <c r="O50" s="613"/>
      <c r="P50" s="613"/>
      <c r="Q50" s="613"/>
      <c r="R50" s="613"/>
      <c r="S50" s="614"/>
    </row>
    <row r="51" spans="1:20">
      <c r="A51" s="535" t="s">
        <v>132</v>
      </c>
      <c r="B51" s="583">
        <v>43.557199597966097</v>
      </c>
      <c r="C51" s="583">
        <v>4457335</v>
      </c>
      <c r="D51" s="583">
        <v>194149030.27000022</v>
      </c>
      <c r="E51" s="532"/>
      <c r="G51" s="44"/>
      <c r="H51" s="575"/>
      <c r="I51" s="574"/>
      <c r="J51" s="574"/>
    </row>
    <row r="52" spans="1:20">
      <c r="A52" s="535" t="s">
        <v>137</v>
      </c>
      <c r="B52" s="583">
        <v>75.389608013542485</v>
      </c>
      <c r="C52" s="583">
        <v>1235808</v>
      </c>
      <c r="D52" s="583">
        <v>93167080.699999914</v>
      </c>
      <c r="E52" s="532"/>
      <c r="G52" s="44"/>
      <c r="H52" s="575"/>
      <c r="I52" s="574"/>
      <c r="J52" s="574"/>
    </row>
    <row r="53" spans="1:20">
      <c r="A53" s="535" t="s">
        <v>134</v>
      </c>
      <c r="B53" s="583">
        <v>83.891891473967561</v>
      </c>
      <c r="C53" s="583">
        <v>507657</v>
      </c>
      <c r="D53" s="583">
        <v>42588305.949999951</v>
      </c>
      <c r="E53" s="532"/>
      <c r="G53" s="44"/>
      <c r="H53" s="575"/>
      <c r="I53" s="574"/>
      <c r="J53" s="574"/>
    </row>
    <row r="54" spans="1:20">
      <c r="A54" s="535" t="s">
        <v>135</v>
      </c>
      <c r="B54" s="583">
        <v>141.06260327089836</v>
      </c>
      <c r="C54" s="583">
        <v>529457</v>
      </c>
      <c r="D54" s="583">
        <v>74686582.740000039</v>
      </c>
      <c r="E54" s="532"/>
      <c r="G54" s="44"/>
      <c r="H54" s="575"/>
      <c r="I54" s="574"/>
      <c r="J54" s="574"/>
    </row>
    <row r="55" spans="1:20">
      <c r="A55" s="537" t="s">
        <v>197</v>
      </c>
      <c r="B55" s="585">
        <v>210.29006722295861</v>
      </c>
      <c r="C55" s="585">
        <v>128230</v>
      </c>
      <c r="D55" s="585">
        <v>26965495.319999982</v>
      </c>
      <c r="E55" s="532"/>
      <c r="G55" s="44"/>
      <c r="H55" s="575"/>
      <c r="I55" s="574"/>
      <c r="J55" s="574"/>
    </row>
    <row r="56" spans="1:20">
      <c r="H56" s="44"/>
      <c r="I56" s="44"/>
      <c r="J56" s="44"/>
      <c r="K56" s="44"/>
    </row>
    <row r="59" spans="1:20">
      <c r="D59" s="543"/>
    </row>
    <row r="61" spans="1:20" ht="51">
      <c r="A61" s="594"/>
      <c r="B61" s="582" t="s">
        <v>115</v>
      </c>
      <c r="C61" s="582" t="s">
        <v>116</v>
      </c>
      <c r="D61" s="582" t="s">
        <v>114</v>
      </c>
      <c r="E61" s="582" t="s">
        <v>113</v>
      </c>
      <c r="F61" s="582" t="s">
        <v>117</v>
      </c>
      <c r="H61" s="44"/>
      <c r="T61" s="599"/>
    </row>
    <row r="62" spans="1:20">
      <c r="A62" s="535" t="s">
        <v>133</v>
      </c>
      <c r="B62" s="583">
        <v>351127777.79999989</v>
      </c>
      <c r="C62" s="583">
        <v>345580146.1299997</v>
      </c>
      <c r="D62" s="597">
        <v>351.12777779999988</v>
      </c>
      <c r="E62" s="597">
        <v>345.58014612999972</v>
      </c>
      <c r="F62" s="603">
        <f>(D62-E62)/E62*100</f>
        <v>1.6053097182015947</v>
      </c>
      <c r="G62" s="615"/>
      <c r="H62" s="44"/>
      <c r="R62" s="599"/>
      <c r="S62" s="599"/>
    </row>
    <row r="63" spans="1:20">
      <c r="A63" s="535" t="s">
        <v>132</v>
      </c>
      <c r="B63" s="583">
        <v>212147046.17000017</v>
      </c>
      <c r="C63" s="583">
        <v>194149030.27000022</v>
      </c>
      <c r="D63" s="597">
        <v>212.14704617000015</v>
      </c>
      <c r="E63" s="597">
        <v>194.14903027000022</v>
      </c>
      <c r="F63" s="603">
        <f>(D63-E63)/E63*100</f>
        <v>9.2702064362466032</v>
      </c>
      <c r="G63" s="615"/>
      <c r="H63" s="44"/>
      <c r="R63" s="599"/>
      <c r="S63" s="599"/>
    </row>
    <row r="64" spans="1:20">
      <c r="A64" s="535" t="s">
        <v>143</v>
      </c>
      <c r="B64" s="583">
        <v>131405554.25999993</v>
      </c>
      <c r="C64" s="583">
        <v>139686050.86999992</v>
      </c>
      <c r="D64" s="597">
        <v>131.40555425999992</v>
      </c>
      <c r="E64" s="597">
        <v>139.68605086999992</v>
      </c>
      <c r="F64" s="603">
        <f>(D64-E64)/E64*100</f>
        <v>-5.92793379040139</v>
      </c>
      <c r="G64" s="615"/>
      <c r="H64" s="44"/>
      <c r="R64" s="599"/>
    </row>
    <row r="65" spans="1:19">
      <c r="A65" s="535" t="s">
        <v>137</v>
      </c>
      <c r="B65" s="583">
        <v>130125481.13</v>
      </c>
      <c r="C65" s="583">
        <v>93167080.699999914</v>
      </c>
      <c r="D65" s="597">
        <v>130.12548113</v>
      </c>
      <c r="E65" s="597">
        <v>93.167080699999914</v>
      </c>
      <c r="F65" s="603">
        <f>(D65-E65)/E65*100</f>
        <v>39.668947607156397</v>
      </c>
      <c r="G65" s="615"/>
      <c r="H65" s="44"/>
      <c r="R65" s="599"/>
      <c r="S65" s="283"/>
    </row>
    <row r="66" spans="1:19">
      <c r="A66" s="535" t="s">
        <v>139</v>
      </c>
      <c r="B66" s="583">
        <v>119202140.99999997</v>
      </c>
      <c r="C66" s="583">
        <v>122312354.99999999</v>
      </c>
      <c r="D66" s="597">
        <v>119.20214099999997</v>
      </c>
      <c r="E66" s="597">
        <v>122.31235499999998</v>
      </c>
      <c r="F66" s="603">
        <f t="shared" ref="F66:F83" si="0">(D66-E66)/E66*100</f>
        <v>-2.5428453241702473</v>
      </c>
      <c r="G66" s="615"/>
      <c r="H66" s="44"/>
      <c r="R66" s="599"/>
      <c r="S66" s="283"/>
    </row>
    <row r="67" spans="1:19">
      <c r="A67" s="535" t="s">
        <v>140</v>
      </c>
      <c r="B67" s="583">
        <v>110660065.89999995</v>
      </c>
      <c r="C67" s="583">
        <v>90671549.819999963</v>
      </c>
      <c r="D67" s="597">
        <v>110.66006589999995</v>
      </c>
      <c r="E67" s="597">
        <v>90.671549819999967</v>
      </c>
      <c r="F67" s="603">
        <f t="shared" si="0"/>
        <v>22.04497013636685</v>
      </c>
      <c r="G67" s="615"/>
      <c r="H67" s="44"/>
      <c r="R67" s="599"/>
      <c r="S67" s="283"/>
    </row>
    <row r="68" spans="1:19">
      <c r="A68" s="535" t="s">
        <v>150</v>
      </c>
      <c r="B68" s="583">
        <v>97668482.080000058</v>
      </c>
      <c r="C68" s="583">
        <v>91327427.649999902</v>
      </c>
      <c r="D68" s="597">
        <v>97.668482080000061</v>
      </c>
      <c r="E68" s="597">
        <v>91.327427649999905</v>
      </c>
      <c r="F68" s="603">
        <f t="shared" si="0"/>
        <v>6.9432092780510528</v>
      </c>
      <c r="G68" s="615"/>
      <c r="H68" s="44"/>
      <c r="R68" s="599"/>
      <c r="S68" s="283"/>
    </row>
    <row r="69" spans="1:19">
      <c r="A69" s="535" t="s">
        <v>136</v>
      </c>
      <c r="B69" s="583">
        <v>93165687.909999952</v>
      </c>
      <c r="C69" s="583">
        <v>94339832.929999903</v>
      </c>
      <c r="D69" s="597">
        <v>93.165687909999946</v>
      </c>
      <c r="E69" s="597">
        <v>94.339832929999901</v>
      </c>
      <c r="F69" s="603">
        <f t="shared" si="0"/>
        <v>-1.2445909469345464</v>
      </c>
      <c r="G69" s="615"/>
      <c r="H69" s="44"/>
      <c r="R69" s="599"/>
      <c r="S69" s="283"/>
    </row>
    <row r="70" spans="1:19">
      <c r="A70" s="535" t="s">
        <v>135</v>
      </c>
      <c r="B70" s="583">
        <v>72828365.87000002</v>
      </c>
      <c r="C70" s="583">
        <v>74686582.740000039</v>
      </c>
      <c r="D70" s="597">
        <v>72.828365870000013</v>
      </c>
      <c r="E70" s="597">
        <v>74.686582740000034</v>
      </c>
      <c r="F70" s="603">
        <f t="shared" si="0"/>
        <v>-2.4880196707738946</v>
      </c>
      <c r="G70" s="615"/>
      <c r="H70" s="44"/>
      <c r="R70" s="599"/>
      <c r="S70" s="283"/>
    </row>
    <row r="71" spans="1:19">
      <c r="A71" s="535" t="s">
        <v>151</v>
      </c>
      <c r="B71" s="583">
        <v>62820133.970000066</v>
      </c>
      <c r="C71" s="583">
        <v>66951709.709999979</v>
      </c>
      <c r="D71" s="597">
        <v>62.820133970000064</v>
      </c>
      <c r="E71" s="597">
        <v>66.951709709999975</v>
      </c>
      <c r="F71" s="603">
        <f t="shared" si="0"/>
        <v>-6.1709786918000296</v>
      </c>
      <c r="G71" s="615"/>
      <c r="H71" s="44"/>
      <c r="R71" s="599"/>
    </row>
    <row r="72" spans="1:19">
      <c r="A72" s="535" t="s">
        <v>146</v>
      </c>
      <c r="B72" s="583">
        <v>60450252.520000026</v>
      </c>
      <c r="C72" s="583">
        <v>63981331.079999998</v>
      </c>
      <c r="D72" s="597">
        <v>60.450252520000028</v>
      </c>
      <c r="E72" s="597">
        <v>63.981331079999997</v>
      </c>
      <c r="F72" s="603">
        <f t="shared" si="0"/>
        <v>-5.5189201293496577</v>
      </c>
      <c r="G72" s="615"/>
      <c r="H72" s="44"/>
      <c r="R72" s="599"/>
    </row>
    <row r="73" spans="1:19">
      <c r="A73" s="535" t="s">
        <v>147</v>
      </c>
      <c r="B73" s="583">
        <v>48617342.579999998</v>
      </c>
      <c r="C73" s="583">
        <v>51463761.479999952</v>
      </c>
      <c r="D73" s="597">
        <v>48.617342579999999</v>
      </c>
      <c r="E73" s="597">
        <v>51.463761479999953</v>
      </c>
      <c r="F73" s="603">
        <f t="shared" si="0"/>
        <v>-5.5309188798920967</v>
      </c>
      <c r="G73" s="615"/>
      <c r="H73" s="44"/>
      <c r="R73" s="599"/>
    </row>
    <row r="74" spans="1:19">
      <c r="A74" s="535" t="s">
        <v>138</v>
      </c>
      <c r="B74" s="583">
        <v>43724212.769999973</v>
      </c>
      <c r="C74" s="583">
        <v>55905194.899999976</v>
      </c>
      <c r="D74" s="597">
        <v>43.724212769999973</v>
      </c>
      <c r="E74" s="597">
        <v>55.905194899999977</v>
      </c>
      <c r="F74" s="603">
        <f t="shared" si="0"/>
        <v>-21.788640844180314</v>
      </c>
      <c r="G74" s="615"/>
      <c r="H74" s="44"/>
      <c r="R74" s="599"/>
    </row>
    <row r="75" spans="1:19">
      <c r="A75" s="535" t="s">
        <v>134</v>
      </c>
      <c r="B75" s="583">
        <v>41233464.01000002</v>
      </c>
      <c r="C75" s="583">
        <v>42588305.949999951</v>
      </c>
      <c r="D75" s="597">
        <v>41.23346401000002</v>
      </c>
      <c r="E75" s="597">
        <v>42.588305949999949</v>
      </c>
      <c r="F75" s="603">
        <f t="shared" si="0"/>
        <v>-3.1812534210460433</v>
      </c>
      <c r="G75" s="615"/>
      <c r="H75" s="44"/>
      <c r="R75" s="599"/>
    </row>
    <row r="76" spans="1:19">
      <c r="A76" s="535" t="s">
        <v>142</v>
      </c>
      <c r="B76" s="583">
        <v>32082007.230000004</v>
      </c>
      <c r="C76" s="583">
        <v>27344260.480000004</v>
      </c>
      <c r="D76" s="597">
        <v>32.082007230000002</v>
      </c>
      <c r="E76" s="597">
        <v>27.344260480000003</v>
      </c>
      <c r="F76" s="603">
        <f t="shared" si="0"/>
        <v>17.326293221443155</v>
      </c>
      <c r="G76" s="615"/>
      <c r="H76" s="44"/>
      <c r="R76" s="599"/>
    </row>
    <row r="77" spans="1:19">
      <c r="A77" s="535" t="s">
        <v>149</v>
      </c>
      <c r="B77" s="583">
        <v>31654314.030000031</v>
      </c>
      <c r="C77" s="583">
        <v>33745413.949999996</v>
      </c>
      <c r="D77" s="597">
        <v>31.65431403000003</v>
      </c>
      <c r="E77" s="597">
        <v>33.745413949999993</v>
      </c>
      <c r="F77" s="603">
        <f t="shared" si="0"/>
        <v>-6.1966936399070685</v>
      </c>
      <c r="G77" s="615"/>
      <c r="H77" s="44"/>
      <c r="R77" s="599"/>
    </row>
    <row r="78" spans="1:19">
      <c r="A78" s="535" t="s">
        <v>197</v>
      </c>
      <c r="B78" s="583">
        <v>31082238.830000002</v>
      </c>
      <c r="C78" s="583">
        <v>26965495.319999982</v>
      </c>
      <c r="D78" s="597">
        <v>31.082238830000001</v>
      </c>
      <c r="E78" s="597">
        <v>26.965495319999981</v>
      </c>
      <c r="F78" s="603">
        <f t="shared" si="0"/>
        <v>15.266708292010057</v>
      </c>
      <c r="G78" s="615"/>
      <c r="H78" s="44"/>
      <c r="R78" s="599"/>
    </row>
    <row r="79" spans="1:19">
      <c r="A79" s="535" t="s">
        <v>141</v>
      </c>
      <c r="B79" s="583">
        <v>21749885.730000008</v>
      </c>
      <c r="C79" s="583">
        <v>20461338.890000008</v>
      </c>
      <c r="D79" s="597">
        <v>21.749885730000006</v>
      </c>
      <c r="E79" s="597">
        <v>20.461338890000007</v>
      </c>
      <c r="F79" s="603">
        <f t="shared" si="0"/>
        <v>6.2974707907787266</v>
      </c>
      <c r="G79" s="615"/>
      <c r="H79" s="44"/>
      <c r="R79" s="599"/>
    </row>
    <row r="80" spans="1:19">
      <c r="A80" s="535" t="s">
        <v>144</v>
      </c>
      <c r="B80" s="583">
        <v>19385895.900000013</v>
      </c>
      <c r="C80" s="583">
        <v>20954723.959999979</v>
      </c>
      <c r="D80" s="597">
        <v>19.385895900000012</v>
      </c>
      <c r="E80" s="597">
        <v>20.954723959999978</v>
      </c>
      <c r="F80" s="603">
        <f t="shared" si="0"/>
        <v>-7.4867512594996146</v>
      </c>
      <c r="G80" s="615"/>
      <c r="H80" s="44"/>
      <c r="R80" s="599"/>
    </row>
    <row r="81" spans="1:18">
      <c r="A81" s="535" t="s">
        <v>148</v>
      </c>
      <c r="B81" s="583">
        <v>7741642.6500000041</v>
      </c>
      <c r="C81" s="583">
        <v>8982476.6099999975</v>
      </c>
      <c r="D81" s="597">
        <v>7.7416426500000037</v>
      </c>
      <c r="E81" s="597">
        <v>8.9824766099999973</v>
      </c>
      <c r="F81" s="603">
        <f t="shared" si="0"/>
        <v>-13.813940340446864</v>
      </c>
      <c r="G81" s="615"/>
      <c r="H81" s="44"/>
      <c r="R81" s="599"/>
    </row>
    <row r="82" spans="1:18">
      <c r="A82" s="535" t="s">
        <v>145</v>
      </c>
      <c r="B82" s="583">
        <v>7237686.9000000022</v>
      </c>
      <c r="C82" s="583">
        <v>8050199.9400000041</v>
      </c>
      <c r="D82" s="597">
        <v>7.2376869000000026</v>
      </c>
      <c r="E82" s="597">
        <v>8.0501999400000042</v>
      </c>
      <c r="F82" s="603">
        <f t="shared" si="0"/>
        <v>-10.093079004942096</v>
      </c>
      <c r="G82" s="615"/>
      <c r="H82" s="44"/>
      <c r="R82" s="599"/>
    </row>
    <row r="83" spans="1:18">
      <c r="A83" s="595" t="s">
        <v>152</v>
      </c>
      <c r="B83" s="596">
        <v>1726109679.2400002</v>
      </c>
      <c r="C83" s="596">
        <v>1673314268.3799996</v>
      </c>
      <c r="D83" s="598">
        <v>1726.1096792400003</v>
      </c>
      <c r="E83" s="598">
        <v>1673.3142683799997</v>
      </c>
      <c r="F83" s="604">
        <f t="shared" si="0"/>
        <v>3.1551401824305194</v>
      </c>
      <c r="G83" s="615"/>
      <c r="H83" s="44"/>
      <c r="R83" s="599"/>
    </row>
    <row r="84" spans="1:18">
      <c r="H84" s="44"/>
      <c r="R84" s="599"/>
    </row>
    <row r="86" spans="1:18" ht="13.5" thickBot="1"/>
    <row r="87" spans="1:18">
      <c r="A87" s="44"/>
      <c r="B87" s="605"/>
      <c r="C87" s="606"/>
      <c r="D87" s="606"/>
      <c r="E87" s="606"/>
      <c r="F87" s="606"/>
      <c r="G87" s="606"/>
      <c r="H87" s="606"/>
      <c r="I87" s="606"/>
      <c r="J87" s="606"/>
      <c r="K87" s="606"/>
      <c r="L87" s="606"/>
      <c r="M87" s="606"/>
      <c r="N87" s="607"/>
    </row>
    <row r="88" spans="1:18">
      <c r="A88" s="44"/>
      <c r="B88" s="608"/>
      <c r="C88" s="44"/>
      <c r="D88" s="44"/>
      <c r="E88" s="44"/>
      <c r="F88" s="44"/>
      <c r="G88" s="44"/>
      <c r="H88" s="44"/>
      <c r="I88" s="44"/>
      <c r="J88" s="44"/>
      <c r="K88" s="44"/>
      <c r="L88" s="44"/>
      <c r="M88" s="44"/>
      <c r="N88" s="609"/>
      <c r="Q88" s="601"/>
      <c r="R88" s="368"/>
    </row>
    <row r="89" spans="1:18">
      <c r="A89" s="44"/>
      <c r="B89" s="608"/>
      <c r="C89" s="44"/>
      <c r="D89" s="44"/>
      <c r="E89" s="44"/>
      <c r="F89" s="44"/>
      <c r="G89" s="44"/>
      <c r="H89" s="44"/>
      <c r="I89" s="44"/>
      <c r="J89" s="44"/>
      <c r="K89" s="44"/>
      <c r="L89" s="44"/>
      <c r="M89" s="44"/>
      <c r="N89" s="609"/>
      <c r="Q89" s="601"/>
      <c r="R89" s="368"/>
    </row>
    <row r="90" spans="1:18">
      <c r="A90" s="368"/>
      <c r="B90" s="610"/>
      <c r="C90" s="368" t="s">
        <v>138</v>
      </c>
      <c r="D90" s="601">
        <v>-21.788640844180314</v>
      </c>
      <c r="E90" s="44"/>
      <c r="F90" s="44"/>
      <c r="G90" s="44"/>
      <c r="H90" s="44"/>
      <c r="I90" s="44"/>
      <c r="J90" s="44"/>
      <c r="K90" s="44"/>
      <c r="L90" s="44"/>
      <c r="M90" s="44"/>
      <c r="N90" s="609"/>
      <c r="Q90" s="601"/>
      <c r="R90" s="368"/>
    </row>
    <row r="91" spans="1:18">
      <c r="A91" s="368"/>
      <c r="B91" s="610"/>
      <c r="C91" s="368" t="s">
        <v>148</v>
      </c>
      <c r="D91" s="601">
        <v>-13.813940340446864</v>
      </c>
      <c r="E91" s="44"/>
      <c r="F91" s="44"/>
      <c r="G91" s="44"/>
      <c r="H91" s="44"/>
      <c r="I91" s="44"/>
      <c r="J91" s="44"/>
      <c r="K91" s="44"/>
      <c r="L91" s="44"/>
      <c r="M91" s="44"/>
      <c r="N91" s="609"/>
      <c r="Q91" s="601"/>
      <c r="R91" s="368"/>
    </row>
    <row r="92" spans="1:18">
      <c r="A92" s="368"/>
      <c r="B92" s="610"/>
      <c r="C92" s="368" t="s">
        <v>145</v>
      </c>
      <c r="D92" s="601">
        <v>-10.093079004942096</v>
      </c>
      <c r="E92" s="44"/>
      <c r="F92" s="44"/>
      <c r="G92" s="44"/>
      <c r="H92" s="44"/>
      <c r="I92" s="44"/>
      <c r="J92" s="44"/>
      <c r="K92" s="44"/>
      <c r="L92" s="44"/>
      <c r="M92" s="44"/>
      <c r="N92" s="609"/>
      <c r="Q92" s="601"/>
      <c r="R92" s="368"/>
    </row>
    <row r="93" spans="1:18">
      <c r="A93" s="368"/>
      <c r="B93" s="610"/>
      <c r="C93" s="368" t="s">
        <v>144</v>
      </c>
      <c r="D93" s="601">
        <v>-7.4867512594996146</v>
      </c>
      <c r="E93" s="44"/>
      <c r="F93" s="44"/>
      <c r="G93" s="44"/>
      <c r="H93" s="44"/>
      <c r="I93" s="44"/>
      <c r="J93" s="44"/>
      <c r="K93" s="44"/>
      <c r="L93" s="44"/>
      <c r="M93" s="44"/>
      <c r="N93" s="609"/>
      <c r="Q93" s="601"/>
      <c r="R93" s="368"/>
    </row>
    <row r="94" spans="1:18">
      <c r="A94" s="368"/>
      <c r="B94" s="610"/>
      <c r="C94" s="368" t="s">
        <v>149</v>
      </c>
      <c r="D94" s="601">
        <v>-6.1966936399070685</v>
      </c>
      <c r="E94" s="44"/>
      <c r="F94" s="44"/>
      <c r="G94" s="44"/>
      <c r="H94" s="44"/>
      <c r="I94" s="44"/>
      <c r="J94" s="44"/>
      <c r="K94" s="44"/>
      <c r="L94" s="44"/>
      <c r="M94" s="44"/>
      <c r="N94" s="609"/>
      <c r="Q94" s="601"/>
      <c r="R94" s="368"/>
    </row>
    <row r="95" spans="1:18">
      <c r="A95" s="368"/>
      <c r="B95" s="610"/>
      <c r="C95" s="368" t="s">
        <v>151</v>
      </c>
      <c r="D95" s="601">
        <v>-6.1709786918000296</v>
      </c>
      <c r="E95" s="44"/>
      <c r="F95" s="44"/>
      <c r="G95" s="44"/>
      <c r="H95" s="44"/>
      <c r="I95" s="44"/>
      <c r="J95" s="44"/>
      <c r="K95" s="44"/>
      <c r="L95" s="44"/>
      <c r="M95" s="44"/>
      <c r="N95" s="609"/>
      <c r="Q95" s="601"/>
      <c r="R95" s="368"/>
    </row>
    <row r="96" spans="1:18">
      <c r="A96" s="368"/>
      <c r="B96" s="610"/>
      <c r="C96" s="368" t="s">
        <v>143</v>
      </c>
      <c r="D96" s="601">
        <v>-5.92793379040139</v>
      </c>
      <c r="E96" s="44"/>
      <c r="F96" s="44"/>
      <c r="G96" s="44"/>
      <c r="H96" s="44"/>
      <c r="I96" s="44"/>
      <c r="J96" s="44"/>
      <c r="K96" s="44"/>
      <c r="L96" s="44"/>
      <c r="M96" s="44"/>
      <c r="N96" s="609"/>
      <c r="Q96" s="601"/>
      <c r="R96" s="368"/>
    </row>
    <row r="97" spans="1:18">
      <c r="A97" s="368"/>
      <c r="B97" s="610"/>
      <c r="C97" s="368" t="s">
        <v>147</v>
      </c>
      <c r="D97" s="601">
        <v>-5.5309188798920967</v>
      </c>
      <c r="E97" s="44"/>
      <c r="F97" s="44"/>
      <c r="G97" s="44"/>
      <c r="H97" s="44"/>
      <c r="I97" s="44"/>
      <c r="J97" s="44"/>
      <c r="K97" s="44"/>
      <c r="L97" s="44"/>
      <c r="M97" s="44"/>
      <c r="N97" s="609"/>
      <c r="Q97" s="601"/>
      <c r="R97" s="368"/>
    </row>
    <row r="98" spans="1:18">
      <c r="A98" s="368"/>
      <c r="B98" s="610"/>
      <c r="C98" s="368" t="s">
        <v>146</v>
      </c>
      <c r="D98" s="601">
        <v>-5.5189201293496577</v>
      </c>
      <c r="E98" s="44"/>
      <c r="F98" s="44"/>
      <c r="G98" s="44"/>
      <c r="H98" s="44"/>
      <c r="I98" s="44"/>
      <c r="J98" s="44"/>
      <c r="K98" s="44"/>
      <c r="L98" s="44"/>
      <c r="M98" s="44"/>
      <c r="N98" s="609"/>
      <c r="Q98" s="601"/>
      <c r="R98" s="368"/>
    </row>
    <row r="99" spans="1:18">
      <c r="A99" s="368"/>
      <c r="B99" s="610"/>
      <c r="C99" s="368" t="s">
        <v>134</v>
      </c>
      <c r="D99" s="601">
        <v>-3.1812534210460433</v>
      </c>
      <c r="E99" s="44"/>
      <c r="F99" s="44"/>
      <c r="G99" s="44"/>
      <c r="H99" s="44"/>
      <c r="I99" s="44"/>
      <c r="J99" s="44"/>
      <c r="K99" s="44"/>
      <c r="L99" s="44"/>
      <c r="M99" s="44"/>
      <c r="N99" s="609"/>
      <c r="Q99" s="601"/>
      <c r="R99" s="368"/>
    </row>
    <row r="100" spans="1:18">
      <c r="A100" s="368"/>
      <c r="B100" s="610"/>
      <c r="C100" s="368" t="s">
        <v>139</v>
      </c>
      <c r="D100" s="601">
        <v>-2.5428453241702473</v>
      </c>
      <c r="E100" s="44"/>
      <c r="F100" s="44"/>
      <c r="G100" s="44"/>
      <c r="H100" s="44"/>
      <c r="I100" s="44"/>
      <c r="J100" s="44"/>
      <c r="K100" s="44"/>
      <c r="L100" s="44"/>
      <c r="M100" s="44"/>
      <c r="N100" s="609"/>
      <c r="Q100" s="601"/>
      <c r="R100" s="368"/>
    </row>
    <row r="101" spans="1:18">
      <c r="A101" s="368"/>
      <c r="B101" s="610"/>
      <c r="C101" s="368" t="s">
        <v>135</v>
      </c>
      <c r="D101" s="601">
        <v>-2.4880196707738946</v>
      </c>
      <c r="E101" s="44"/>
      <c r="F101" s="44"/>
      <c r="G101" s="44"/>
      <c r="H101" s="44"/>
      <c r="I101" s="44"/>
      <c r="J101" s="44"/>
      <c r="K101" s="44"/>
      <c r="L101" s="44"/>
      <c r="M101" s="44"/>
      <c r="N101" s="609"/>
      <c r="Q101" s="601"/>
      <c r="R101" s="368"/>
    </row>
    <row r="102" spans="1:18">
      <c r="A102" s="368"/>
      <c r="B102" s="610"/>
      <c r="C102" s="368" t="s">
        <v>136</v>
      </c>
      <c r="D102" s="601">
        <v>-1.2445909469345464</v>
      </c>
      <c r="E102" s="44"/>
      <c r="F102" s="44"/>
      <c r="G102" s="44"/>
      <c r="H102" s="44"/>
      <c r="I102" s="44"/>
      <c r="J102" s="44"/>
      <c r="K102" s="44"/>
      <c r="L102" s="44"/>
      <c r="M102" s="44"/>
      <c r="N102" s="609"/>
      <c r="Q102" s="602"/>
      <c r="R102" s="600"/>
    </row>
    <row r="103" spans="1:18">
      <c r="A103" s="368"/>
      <c r="B103" s="610"/>
      <c r="C103" s="368" t="s">
        <v>133</v>
      </c>
      <c r="D103" s="601">
        <v>1.6053097182015947</v>
      </c>
      <c r="E103" s="44"/>
      <c r="F103" s="44"/>
      <c r="G103" s="44"/>
      <c r="H103" s="44"/>
      <c r="I103" s="44"/>
      <c r="J103" s="44"/>
      <c r="K103" s="44"/>
      <c r="L103" s="44"/>
      <c r="M103" s="44"/>
      <c r="N103" s="609"/>
      <c r="Q103" s="601"/>
      <c r="R103" s="368"/>
    </row>
    <row r="104" spans="1:18">
      <c r="A104" s="368"/>
      <c r="B104" s="610"/>
      <c r="C104" s="600" t="s">
        <v>152</v>
      </c>
      <c r="D104" s="602">
        <v>3.1551401824305194</v>
      </c>
      <c r="E104" s="44"/>
      <c r="F104" s="44"/>
      <c r="G104" s="44"/>
      <c r="H104" s="44"/>
      <c r="I104" s="44"/>
      <c r="J104" s="44"/>
      <c r="K104" s="44"/>
      <c r="L104" s="44"/>
      <c r="M104" s="44"/>
      <c r="N104" s="609"/>
      <c r="Q104" s="601"/>
      <c r="R104" s="368"/>
    </row>
    <row r="105" spans="1:18">
      <c r="A105" s="368"/>
      <c r="B105" s="610"/>
      <c r="C105" s="368" t="s">
        <v>141</v>
      </c>
      <c r="D105" s="601">
        <v>6.2974707907787266</v>
      </c>
      <c r="E105" s="44"/>
      <c r="F105" s="44"/>
      <c r="G105" s="44"/>
      <c r="H105" s="44"/>
      <c r="I105" s="44"/>
      <c r="J105" s="44"/>
      <c r="K105" s="44"/>
      <c r="L105" s="44"/>
      <c r="M105" s="44"/>
      <c r="N105" s="609"/>
      <c r="Q105" s="601"/>
      <c r="R105" s="368"/>
    </row>
    <row r="106" spans="1:18">
      <c r="A106" s="368"/>
      <c r="B106" s="610"/>
      <c r="C106" s="368" t="s">
        <v>150</v>
      </c>
      <c r="D106" s="601">
        <v>6.9432092780510528</v>
      </c>
      <c r="E106" s="44"/>
      <c r="F106" s="44"/>
      <c r="G106" s="44"/>
      <c r="H106" s="44"/>
      <c r="I106" s="44"/>
      <c r="J106" s="44"/>
      <c r="K106" s="44"/>
      <c r="L106" s="44"/>
      <c r="M106" s="44"/>
      <c r="N106" s="609"/>
      <c r="Q106" s="601"/>
      <c r="R106" s="368"/>
    </row>
    <row r="107" spans="1:18">
      <c r="A107" s="368"/>
      <c r="B107" s="610"/>
      <c r="C107" s="368" t="s">
        <v>132</v>
      </c>
      <c r="D107" s="601">
        <v>9.2702064362466032</v>
      </c>
      <c r="E107" s="44"/>
      <c r="F107" s="44"/>
      <c r="G107" s="44"/>
      <c r="H107" s="44"/>
      <c r="I107" s="44"/>
      <c r="J107" s="44"/>
      <c r="K107" s="44"/>
      <c r="L107" s="44"/>
      <c r="M107" s="44"/>
      <c r="N107" s="609"/>
      <c r="Q107" s="601"/>
      <c r="R107" s="368"/>
    </row>
    <row r="108" spans="1:18">
      <c r="A108" s="368"/>
      <c r="B108" s="610"/>
      <c r="C108" s="368" t="s">
        <v>197</v>
      </c>
      <c r="D108" s="601">
        <v>15.266708292010057</v>
      </c>
      <c r="E108" s="44"/>
      <c r="F108" s="44"/>
      <c r="G108" s="44"/>
      <c r="H108" s="44"/>
      <c r="I108" s="44"/>
      <c r="J108" s="44"/>
      <c r="K108" s="44"/>
      <c r="L108" s="44"/>
      <c r="M108" s="44"/>
      <c r="N108" s="609"/>
      <c r="Q108" s="601"/>
      <c r="R108" s="368"/>
    </row>
    <row r="109" spans="1:18">
      <c r="A109" s="368"/>
      <c r="B109" s="610"/>
      <c r="C109" s="368" t="s">
        <v>142</v>
      </c>
      <c r="D109" s="601">
        <v>17.326293221443155</v>
      </c>
      <c r="E109" s="44"/>
      <c r="F109" s="44"/>
      <c r="G109" s="44"/>
      <c r="H109" s="44"/>
      <c r="I109" s="44"/>
      <c r="J109" s="44"/>
      <c r="K109" s="44"/>
      <c r="L109" s="44"/>
      <c r="M109" s="44"/>
      <c r="N109" s="609"/>
      <c r="Q109" s="601"/>
      <c r="R109" s="368"/>
    </row>
    <row r="110" spans="1:18">
      <c r="A110" s="368"/>
      <c r="B110" s="610"/>
      <c r="C110" s="368" t="s">
        <v>140</v>
      </c>
      <c r="D110" s="601">
        <v>22.04497013636685</v>
      </c>
      <c r="E110" s="44"/>
      <c r="F110" s="44"/>
      <c r="G110" s="44"/>
      <c r="H110" s="44"/>
      <c r="I110" s="44"/>
      <c r="J110" s="44"/>
      <c r="K110" s="44"/>
      <c r="L110" s="44"/>
      <c r="M110" s="44"/>
      <c r="N110" s="609"/>
    </row>
    <row r="111" spans="1:18">
      <c r="A111" s="352"/>
      <c r="B111" s="611"/>
      <c r="C111" s="368" t="s">
        <v>137</v>
      </c>
      <c r="D111" s="601">
        <v>39.668947607156397</v>
      </c>
      <c r="E111" s="44"/>
      <c r="F111" s="44"/>
      <c r="G111" s="44"/>
      <c r="H111" s="44"/>
      <c r="I111" s="44"/>
      <c r="J111" s="44"/>
      <c r="K111" s="44"/>
      <c r="L111" s="44"/>
      <c r="M111" s="44"/>
      <c r="N111" s="609"/>
    </row>
    <row r="112" spans="1:18">
      <c r="A112" s="44"/>
      <c r="B112" s="608"/>
      <c r="C112" s="44"/>
      <c r="D112" s="44"/>
      <c r="E112" s="44"/>
      <c r="F112" s="44"/>
      <c r="G112" s="44"/>
      <c r="H112" s="44"/>
      <c r="I112" s="44"/>
      <c r="J112" s="44"/>
      <c r="K112" s="44"/>
      <c r="L112" s="44"/>
      <c r="M112" s="44"/>
      <c r="N112" s="609"/>
    </row>
    <row r="113" spans="2:14">
      <c r="B113" s="608"/>
      <c r="C113" s="44"/>
      <c r="D113" s="44"/>
      <c r="E113" s="44"/>
      <c r="F113" s="44"/>
      <c r="G113" s="44"/>
      <c r="H113" s="44"/>
      <c r="I113" s="44"/>
      <c r="J113" s="44"/>
      <c r="K113" s="44"/>
      <c r="L113" s="44"/>
      <c r="M113" s="44"/>
      <c r="N113" s="609"/>
    </row>
    <row r="114" spans="2:14" ht="13.5" thickBot="1">
      <c r="B114" s="612"/>
      <c r="C114" s="613"/>
      <c r="D114" s="613"/>
      <c r="E114" s="613"/>
      <c r="F114" s="613"/>
      <c r="G114" s="613"/>
      <c r="H114" s="613"/>
      <c r="I114" s="613"/>
      <c r="J114" s="613"/>
      <c r="K114" s="613"/>
      <c r="L114" s="613"/>
      <c r="M114" s="613"/>
      <c r="N114" s="614"/>
    </row>
  </sheetData>
  <phoneticPr fontId="0" type="noConversion"/>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S30"/>
  <sheetViews>
    <sheetView topLeftCell="A16" zoomScaleNormal="100" workbookViewId="0">
      <selection activeCell="C36" sqref="C36"/>
    </sheetView>
  </sheetViews>
  <sheetFormatPr defaultRowHeight="12.75"/>
  <cols>
    <col min="1" max="1" width="28" customWidth="1"/>
  </cols>
  <sheetData>
    <row r="1" spans="1:19" ht="18.75" customHeight="1">
      <c r="A1" s="694" t="s">
        <v>439</v>
      </c>
      <c r="B1" s="694"/>
      <c r="C1" s="694"/>
      <c r="D1" s="694"/>
      <c r="E1" s="694"/>
      <c r="F1" s="694"/>
      <c r="G1" s="694"/>
      <c r="H1" s="694"/>
      <c r="I1" s="694"/>
      <c r="J1" s="694"/>
      <c r="K1" s="694"/>
      <c r="L1" s="694"/>
      <c r="M1" s="694"/>
      <c r="N1" s="694"/>
      <c r="O1" s="694"/>
      <c r="P1" s="694"/>
      <c r="Q1" s="694"/>
      <c r="R1" s="694"/>
    </row>
    <row r="2" spans="1:19">
      <c r="A2" s="55" t="s">
        <v>195</v>
      </c>
    </row>
    <row r="3" spans="1:19">
      <c r="A3" s="1"/>
      <c r="B3" s="1"/>
      <c r="C3" s="1"/>
      <c r="D3" s="1"/>
      <c r="E3" s="1"/>
      <c r="F3" s="1"/>
      <c r="G3" s="6"/>
    </row>
    <row r="4" spans="1:19" ht="51">
      <c r="A4" s="214" t="s">
        <v>222</v>
      </c>
      <c r="B4" s="693" t="s">
        <v>198</v>
      </c>
      <c r="C4" s="693"/>
      <c r="D4" s="693" t="s">
        <v>126</v>
      </c>
      <c r="E4" s="693"/>
      <c r="F4" s="693" t="s">
        <v>220</v>
      </c>
      <c r="G4" s="693"/>
      <c r="H4" s="693" t="s">
        <v>221</v>
      </c>
      <c r="I4" s="693"/>
      <c r="J4" s="693" t="s">
        <v>125</v>
      </c>
      <c r="K4" s="693"/>
      <c r="L4" s="693" t="s">
        <v>124</v>
      </c>
      <c r="M4" s="693"/>
      <c r="N4" s="693" t="s">
        <v>199</v>
      </c>
      <c r="O4" s="693"/>
      <c r="P4" s="693" t="s">
        <v>123</v>
      </c>
      <c r="Q4" s="693"/>
      <c r="R4" s="693" t="s">
        <v>200</v>
      </c>
      <c r="S4" s="693"/>
    </row>
    <row r="5" spans="1:19" ht="27">
      <c r="A5" s="217"/>
      <c r="B5" s="223" t="s">
        <v>238</v>
      </c>
      <c r="C5" s="223" t="s">
        <v>239</v>
      </c>
      <c r="D5" s="223" t="s">
        <v>238</v>
      </c>
      <c r="E5" s="223" t="s">
        <v>239</v>
      </c>
      <c r="F5" s="223" t="s">
        <v>238</v>
      </c>
      <c r="G5" s="223" t="s">
        <v>239</v>
      </c>
      <c r="H5" s="223" t="s">
        <v>238</v>
      </c>
      <c r="I5" s="223" t="s">
        <v>239</v>
      </c>
      <c r="J5" s="223" t="s">
        <v>238</v>
      </c>
      <c r="K5" s="223" t="s">
        <v>239</v>
      </c>
      <c r="L5" s="223" t="s">
        <v>238</v>
      </c>
      <c r="M5" s="223" t="s">
        <v>239</v>
      </c>
      <c r="N5" s="223" t="s">
        <v>238</v>
      </c>
      <c r="O5" s="223" t="s">
        <v>239</v>
      </c>
      <c r="P5" s="223" t="s">
        <v>238</v>
      </c>
      <c r="Q5" s="223" t="s">
        <v>239</v>
      </c>
      <c r="R5" s="223" t="s">
        <v>238</v>
      </c>
      <c r="S5" s="223" t="s">
        <v>239</v>
      </c>
    </row>
    <row r="6" spans="1:19" ht="6.75" customHeight="1">
      <c r="A6" s="211"/>
      <c r="B6" s="213"/>
      <c r="C6" s="213"/>
      <c r="D6" s="213"/>
      <c r="E6" s="213"/>
      <c r="F6" s="213"/>
      <c r="G6" s="213"/>
      <c r="H6" s="213"/>
      <c r="I6" s="213"/>
      <c r="J6" s="213"/>
      <c r="K6" s="213"/>
      <c r="L6" s="213"/>
      <c r="M6" s="213"/>
    </row>
    <row r="7" spans="1:19" s="129" customFormat="1">
      <c r="A7" s="212" t="s">
        <v>153</v>
      </c>
      <c r="B7" s="215">
        <v>15.05</v>
      </c>
      <c r="C7" s="215">
        <v>34.21</v>
      </c>
      <c r="D7" s="215">
        <v>15.07</v>
      </c>
      <c r="E7" s="215">
        <v>74.16</v>
      </c>
      <c r="F7" s="215">
        <v>11.08</v>
      </c>
      <c r="G7" s="215">
        <v>71.349999999999994</v>
      </c>
      <c r="H7" s="215">
        <v>13.95</v>
      </c>
      <c r="I7" s="215">
        <v>77.3</v>
      </c>
      <c r="J7" s="215">
        <v>9.16</v>
      </c>
      <c r="K7" s="215">
        <v>38.159999999999997</v>
      </c>
      <c r="L7" s="215">
        <v>12.03</v>
      </c>
      <c r="M7" s="215">
        <v>44.04</v>
      </c>
      <c r="N7" s="129">
        <v>10.11</v>
      </c>
      <c r="O7" s="129">
        <v>51.92</v>
      </c>
      <c r="P7" s="129">
        <v>10.15</v>
      </c>
      <c r="Q7" s="129">
        <v>45.86</v>
      </c>
      <c r="R7" s="129">
        <v>12.97</v>
      </c>
      <c r="S7" s="129">
        <v>67.41</v>
      </c>
    </row>
    <row r="8" spans="1:19" s="129" customFormat="1">
      <c r="A8" s="212" t="s">
        <v>154</v>
      </c>
      <c r="B8" s="215">
        <v>8.9700000000000006</v>
      </c>
      <c r="C8" s="215">
        <v>45.32</v>
      </c>
      <c r="D8" s="215">
        <v>9.68</v>
      </c>
      <c r="E8" s="215">
        <v>66.48</v>
      </c>
      <c r="F8" s="215">
        <v>6.15</v>
      </c>
      <c r="G8" s="215">
        <v>73.09</v>
      </c>
      <c r="H8" s="215">
        <v>9.34</v>
      </c>
      <c r="I8" s="215">
        <v>81.28</v>
      </c>
      <c r="J8" s="215">
        <v>6.41</v>
      </c>
      <c r="K8" s="215">
        <v>50.54</v>
      </c>
      <c r="L8" s="215">
        <v>7.69</v>
      </c>
      <c r="M8" s="215">
        <v>49.87</v>
      </c>
      <c r="N8" s="129">
        <v>6.91</v>
      </c>
      <c r="O8" s="129">
        <v>58.57</v>
      </c>
      <c r="P8" s="129">
        <v>8.39</v>
      </c>
      <c r="Q8" s="129">
        <v>55.34</v>
      </c>
      <c r="R8" s="129">
        <v>10.34</v>
      </c>
      <c r="S8" s="129">
        <v>68.180000000000007</v>
      </c>
    </row>
    <row r="9" spans="1:19" s="129" customFormat="1">
      <c r="A9" s="212" t="s">
        <v>155</v>
      </c>
      <c r="B9" s="215">
        <v>4.9800000000000004</v>
      </c>
      <c r="C9" s="215">
        <v>40.049999999999997</v>
      </c>
      <c r="D9" s="215">
        <v>5</v>
      </c>
      <c r="E9" s="215">
        <v>57.41</v>
      </c>
      <c r="F9" s="215">
        <v>4.08</v>
      </c>
      <c r="G9" s="215">
        <v>78.55</v>
      </c>
      <c r="H9" s="215">
        <v>6.71</v>
      </c>
      <c r="I9" s="215">
        <v>86.14</v>
      </c>
      <c r="J9" s="215">
        <v>4.8499999999999996</v>
      </c>
      <c r="K9" s="215">
        <v>63.71</v>
      </c>
      <c r="L9" s="215">
        <v>6.14</v>
      </c>
      <c r="M9" s="215">
        <v>61.18</v>
      </c>
      <c r="N9" s="129">
        <v>5.65</v>
      </c>
      <c r="O9" s="129">
        <v>65.510000000000005</v>
      </c>
      <c r="P9" s="129">
        <v>7.51</v>
      </c>
      <c r="Q9" s="129">
        <v>66.290000000000006</v>
      </c>
      <c r="R9" s="129">
        <v>8.07</v>
      </c>
      <c r="S9" s="129">
        <v>68.73</v>
      </c>
    </row>
    <row r="10" spans="1:19" s="129" customFormat="1">
      <c r="A10" s="212" t="s">
        <v>156</v>
      </c>
      <c r="B10" s="215">
        <v>5.49</v>
      </c>
      <c r="C10" s="215">
        <v>35.54</v>
      </c>
      <c r="D10" s="215">
        <v>4.5599999999999996</v>
      </c>
      <c r="E10" s="215">
        <v>51.68</v>
      </c>
      <c r="F10" s="215">
        <v>3.8</v>
      </c>
      <c r="G10" s="215">
        <v>83.88</v>
      </c>
      <c r="H10" s="215">
        <v>7.89</v>
      </c>
      <c r="I10" s="215">
        <v>87.06</v>
      </c>
      <c r="J10" s="215">
        <v>6.55</v>
      </c>
      <c r="K10" s="215">
        <v>71.92</v>
      </c>
      <c r="L10" s="215">
        <v>6.61</v>
      </c>
      <c r="M10" s="215">
        <v>71.209999999999994</v>
      </c>
      <c r="N10" s="129">
        <v>6.73</v>
      </c>
      <c r="O10" s="129">
        <v>64.05</v>
      </c>
      <c r="P10" s="129">
        <v>7.81</v>
      </c>
      <c r="Q10" s="129">
        <v>68.599999999999994</v>
      </c>
      <c r="R10" s="129">
        <v>8.41</v>
      </c>
      <c r="S10" s="129">
        <v>70.790000000000006</v>
      </c>
    </row>
    <row r="11" spans="1:19" s="129" customFormat="1">
      <c r="A11" s="212" t="s">
        <v>157</v>
      </c>
      <c r="B11" s="215">
        <v>4.41</v>
      </c>
      <c r="C11" s="215">
        <v>27.1</v>
      </c>
      <c r="D11" s="215">
        <v>4.8600000000000003</v>
      </c>
      <c r="E11" s="215">
        <v>46.72</v>
      </c>
      <c r="F11" s="215">
        <v>4.5199999999999996</v>
      </c>
      <c r="G11" s="215">
        <v>86.52</v>
      </c>
      <c r="H11" s="215">
        <v>8.6300000000000008</v>
      </c>
      <c r="I11" s="215">
        <v>86.54</v>
      </c>
      <c r="J11" s="215">
        <v>7.35</v>
      </c>
      <c r="K11" s="215">
        <v>68.02</v>
      </c>
      <c r="L11" s="215">
        <v>7.67</v>
      </c>
      <c r="M11" s="215">
        <v>72.92</v>
      </c>
      <c r="N11" s="129">
        <v>6.81</v>
      </c>
      <c r="O11" s="129">
        <v>48.21</v>
      </c>
      <c r="P11" s="129">
        <v>7.64</v>
      </c>
      <c r="Q11" s="129">
        <v>63.28</v>
      </c>
      <c r="R11" s="129">
        <v>8.1199999999999992</v>
      </c>
      <c r="S11" s="129">
        <v>64.349999999999994</v>
      </c>
    </row>
    <row r="12" spans="1:19" s="129" customFormat="1" ht="6" customHeight="1">
      <c r="A12" s="212"/>
      <c r="B12" s="215"/>
      <c r="C12" s="215"/>
      <c r="D12" s="215"/>
      <c r="E12" s="215"/>
      <c r="F12" s="215"/>
      <c r="G12" s="215"/>
      <c r="H12" s="215"/>
      <c r="I12" s="215"/>
      <c r="J12" s="215"/>
      <c r="K12" s="215"/>
      <c r="L12" s="215"/>
      <c r="M12" s="215"/>
    </row>
    <row r="13" spans="1:19" s="224" customFormat="1">
      <c r="A13" s="210" t="s">
        <v>152</v>
      </c>
      <c r="B13" s="216">
        <v>4.99</v>
      </c>
      <c r="C13" s="216">
        <v>30.48</v>
      </c>
      <c r="D13" s="216">
        <v>5.2</v>
      </c>
      <c r="E13" s="216">
        <v>49.74</v>
      </c>
      <c r="F13" s="216">
        <v>4.54</v>
      </c>
      <c r="G13" s="216">
        <v>84.56</v>
      </c>
      <c r="H13" s="216">
        <v>8.4600000000000009</v>
      </c>
      <c r="I13" s="216">
        <v>86.19</v>
      </c>
      <c r="J13" s="216">
        <v>6.99</v>
      </c>
      <c r="K13" s="216">
        <v>66.95</v>
      </c>
      <c r="L13" s="216">
        <v>7.44</v>
      </c>
      <c r="M13" s="216">
        <v>70.11</v>
      </c>
      <c r="N13" s="224">
        <v>6.75</v>
      </c>
      <c r="O13" s="224">
        <v>52.61</v>
      </c>
      <c r="P13" s="224">
        <v>7.72</v>
      </c>
      <c r="Q13" s="224">
        <v>63.69</v>
      </c>
      <c r="R13" s="224">
        <v>8.33</v>
      </c>
      <c r="S13" s="224">
        <v>65.91</v>
      </c>
    </row>
    <row r="14" spans="1:19" ht="5.25" customHeight="1">
      <c r="A14" s="5"/>
      <c r="B14" s="5"/>
      <c r="C14" s="5"/>
      <c r="D14" s="5"/>
      <c r="E14" s="5"/>
      <c r="F14" s="5"/>
      <c r="G14" s="53"/>
      <c r="H14" s="53"/>
      <c r="I14" s="53"/>
      <c r="J14" s="53"/>
      <c r="K14" s="53"/>
      <c r="L14" s="53"/>
      <c r="M14" s="53"/>
      <c r="N14" s="53"/>
      <c r="O14" s="53"/>
      <c r="P14" s="53"/>
      <c r="Q14" s="53"/>
      <c r="R14" s="53"/>
      <c r="S14" s="53"/>
    </row>
    <row r="16" spans="1:19">
      <c r="A16" s="694" t="s">
        <v>440</v>
      </c>
      <c r="B16" s="694"/>
      <c r="C16" s="694"/>
      <c r="D16" s="694"/>
      <c r="E16" s="694"/>
      <c r="F16" s="694"/>
      <c r="G16" s="694"/>
      <c r="H16" s="694"/>
      <c r="I16" s="694"/>
      <c r="J16" s="694"/>
      <c r="K16" s="694"/>
      <c r="L16" s="694"/>
      <c r="M16" s="694"/>
      <c r="N16" s="694"/>
      <c r="O16" s="694"/>
      <c r="P16" s="694"/>
      <c r="Q16" s="694"/>
      <c r="R16" s="694"/>
    </row>
    <row r="18" spans="1:19" ht="51">
      <c r="A18" s="214" t="s">
        <v>222</v>
      </c>
      <c r="B18" s="693" t="s">
        <v>122</v>
      </c>
      <c r="C18" s="693"/>
      <c r="D18" s="693" t="s">
        <v>201</v>
      </c>
      <c r="E18" s="693"/>
      <c r="F18" s="693" t="s">
        <v>127</v>
      </c>
      <c r="G18" s="693"/>
      <c r="H18" s="693" t="s">
        <v>199</v>
      </c>
      <c r="I18" s="693"/>
      <c r="J18" s="693" t="s">
        <v>123</v>
      </c>
      <c r="K18" s="693"/>
      <c r="L18" s="693" t="s">
        <v>200</v>
      </c>
      <c r="M18" s="693"/>
      <c r="N18" s="693" t="s">
        <v>122</v>
      </c>
      <c r="O18" s="693"/>
      <c r="P18" s="693" t="s">
        <v>201</v>
      </c>
      <c r="Q18" s="693"/>
      <c r="R18" s="693" t="s">
        <v>127</v>
      </c>
      <c r="S18" s="693"/>
    </row>
    <row r="19" spans="1:19" ht="27">
      <c r="A19" s="217"/>
      <c r="B19" s="223" t="s">
        <v>238</v>
      </c>
      <c r="C19" s="223" t="s">
        <v>239</v>
      </c>
      <c r="D19" s="223" t="s">
        <v>238</v>
      </c>
      <c r="E19" s="223" t="s">
        <v>239</v>
      </c>
      <c r="F19" s="223" t="s">
        <v>238</v>
      </c>
      <c r="G19" s="223" t="s">
        <v>239</v>
      </c>
      <c r="H19" s="223" t="s">
        <v>238</v>
      </c>
      <c r="I19" s="223" t="s">
        <v>239</v>
      </c>
      <c r="J19" s="223" t="s">
        <v>238</v>
      </c>
      <c r="K19" s="223" t="s">
        <v>239</v>
      </c>
      <c r="L19" s="223" t="s">
        <v>238</v>
      </c>
      <c r="M19" s="223" t="s">
        <v>239</v>
      </c>
      <c r="N19" s="223" t="s">
        <v>238</v>
      </c>
      <c r="O19" s="223" t="s">
        <v>239</v>
      </c>
      <c r="P19" s="223" t="s">
        <v>238</v>
      </c>
      <c r="Q19" s="223" t="s">
        <v>239</v>
      </c>
      <c r="R19" s="223" t="s">
        <v>238</v>
      </c>
      <c r="S19" s="223" t="s">
        <v>239</v>
      </c>
    </row>
    <row r="20" spans="1:19">
      <c r="A20" s="211"/>
    </row>
    <row r="21" spans="1:19">
      <c r="A21" s="212" t="s">
        <v>153</v>
      </c>
      <c r="B21" s="129">
        <v>10.83</v>
      </c>
      <c r="C21" s="129">
        <v>29.43</v>
      </c>
      <c r="D21" s="129">
        <v>11.07</v>
      </c>
      <c r="E21" s="129">
        <v>34.299999999999997</v>
      </c>
      <c r="F21" s="129">
        <v>12.05</v>
      </c>
      <c r="G21" s="129">
        <v>53.69</v>
      </c>
      <c r="H21" s="129">
        <v>10.11</v>
      </c>
      <c r="I21" s="129">
        <v>51.92</v>
      </c>
      <c r="J21" s="129">
        <v>10.15</v>
      </c>
      <c r="K21" s="129">
        <v>45.86</v>
      </c>
      <c r="L21" s="129">
        <v>12.97</v>
      </c>
      <c r="M21" s="129">
        <v>67.41</v>
      </c>
      <c r="N21" s="129">
        <v>10.83</v>
      </c>
      <c r="O21" s="129">
        <v>29.43</v>
      </c>
      <c r="P21" s="129">
        <v>11.07</v>
      </c>
      <c r="Q21" s="129">
        <v>34.299999999999997</v>
      </c>
      <c r="R21" s="129">
        <v>12.05</v>
      </c>
      <c r="S21" s="129">
        <v>53.69</v>
      </c>
    </row>
    <row r="22" spans="1:19">
      <c r="A22" s="212" t="s">
        <v>154</v>
      </c>
      <c r="B22" s="129">
        <v>5.91</v>
      </c>
      <c r="C22" s="129">
        <v>31.76</v>
      </c>
      <c r="D22" s="129">
        <v>6.41</v>
      </c>
      <c r="E22" s="129">
        <v>36.94</v>
      </c>
      <c r="F22" s="129">
        <v>8.6300000000000008</v>
      </c>
      <c r="G22" s="129">
        <v>43.9</v>
      </c>
      <c r="H22" s="129">
        <v>6.91</v>
      </c>
      <c r="I22" s="129">
        <v>58.57</v>
      </c>
      <c r="J22" s="129">
        <v>8.39</v>
      </c>
      <c r="K22" s="129">
        <v>55.34</v>
      </c>
      <c r="L22" s="129">
        <v>10.34</v>
      </c>
      <c r="M22" s="129">
        <v>68.180000000000007</v>
      </c>
      <c r="N22" s="129">
        <v>5.91</v>
      </c>
      <c r="O22" s="129">
        <v>31.76</v>
      </c>
      <c r="P22" s="129">
        <v>6.41</v>
      </c>
      <c r="Q22" s="129">
        <v>36.94</v>
      </c>
      <c r="R22" s="129">
        <v>8.6300000000000008</v>
      </c>
      <c r="S22" s="129">
        <v>43.9</v>
      </c>
    </row>
    <row r="23" spans="1:19">
      <c r="A23" s="212" t="s">
        <v>155</v>
      </c>
      <c r="B23" s="129">
        <v>3.98</v>
      </c>
      <c r="C23" s="129">
        <v>36.69</v>
      </c>
      <c r="D23" s="129">
        <v>4.8499999999999996</v>
      </c>
      <c r="E23" s="129">
        <v>51.93</v>
      </c>
      <c r="F23" s="129">
        <v>5.96</v>
      </c>
      <c r="G23" s="129">
        <v>44.3</v>
      </c>
      <c r="H23" s="129">
        <v>5.65</v>
      </c>
      <c r="I23" s="129">
        <v>65.510000000000005</v>
      </c>
      <c r="J23" s="129">
        <v>7.51</v>
      </c>
      <c r="K23" s="129">
        <v>66.290000000000006</v>
      </c>
      <c r="L23" s="129">
        <v>8.07</v>
      </c>
      <c r="M23" s="129">
        <v>68.73</v>
      </c>
      <c r="N23" s="129">
        <v>3.98</v>
      </c>
      <c r="O23" s="129">
        <v>36.69</v>
      </c>
      <c r="P23" s="129">
        <v>4.8499999999999996</v>
      </c>
      <c r="Q23" s="129">
        <v>51.93</v>
      </c>
      <c r="R23" s="129">
        <v>5.96</v>
      </c>
      <c r="S23" s="129">
        <v>44.3</v>
      </c>
    </row>
    <row r="24" spans="1:19">
      <c r="A24" s="212" t="s">
        <v>156</v>
      </c>
      <c r="B24" s="129">
        <v>3.93</v>
      </c>
      <c r="C24" s="129">
        <v>48.37</v>
      </c>
      <c r="D24" s="129">
        <v>6.79</v>
      </c>
      <c r="E24" s="129">
        <v>67.489999999999995</v>
      </c>
      <c r="F24" s="129">
        <v>5.18</v>
      </c>
      <c r="G24" s="129">
        <v>36.19</v>
      </c>
      <c r="H24" s="129">
        <v>6.73</v>
      </c>
      <c r="I24" s="129">
        <v>64.05</v>
      </c>
      <c r="J24" s="129">
        <v>7.81</v>
      </c>
      <c r="K24" s="129">
        <v>68.599999999999994</v>
      </c>
      <c r="L24" s="129">
        <v>8.41</v>
      </c>
      <c r="M24" s="129">
        <v>70.790000000000006</v>
      </c>
      <c r="N24" s="129">
        <v>3.93</v>
      </c>
      <c r="O24" s="129">
        <v>48.37</v>
      </c>
      <c r="P24" s="129">
        <v>6.79</v>
      </c>
      <c r="Q24" s="129">
        <v>67.489999999999995</v>
      </c>
      <c r="R24" s="129">
        <v>5.18</v>
      </c>
      <c r="S24" s="129">
        <v>36.19</v>
      </c>
    </row>
    <row r="25" spans="1:19">
      <c r="A25" s="212" t="s">
        <v>157</v>
      </c>
      <c r="B25" s="129">
        <v>4.79</v>
      </c>
      <c r="C25" s="129">
        <v>48.35</v>
      </c>
      <c r="D25" s="129">
        <v>7.11</v>
      </c>
      <c r="E25" s="129">
        <v>68.400000000000006</v>
      </c>
      <c r="F25" s="129">
        <v>5.75</v>
      </c>
      <c r="G25" s="129">
        <v>29.92</v>
      </c>
      <c r="H25" s="129">
        <v>6.81</v>
      </c>
      <c r="I25" s="129">
        <v>48.21</v>
      </c>
      <c r="J25" s="129">
        <v>7.64</v>
      </c>
      <c r="K25" s="129">
        <v>63.28</v>
      </c>
      <c r="L25" s="129">
        <v>8.1199999999999992</v>
      </c>
      <c r="M25" s="129">
        <v>64.349999999999994</v>
      </c>
      <c r="N25" s="129">
        <v>4.79</v>
      </c>
      <c r="O25" s="129">
        <v>48.35</v>
      </c>
      <c r="P25" s="129">
        <v>7.11</v>
      </c>
      <c r="Q25" s="129">
        <v>68.400000000000006</v>
      </c>
      <c r="R25" s="129">
        <v>5.75</v>
      </c>
      <c r="S25" s="129">
        <v>29.92</v>
      </c>
    </row>
    <row r="26" spans="1:19">
      <c r="A26" s="212"/>
      <c r="B26" s="129"/>
      <c r="C26" s="129"/>
      <c r="D26" s="129"/>
      <c r="E26" s="129"/>
      <c r="F26" s="129"/>
      <c r="G26" s="129"/>
      <c r="H26" s="129"/>
      <c r="I26" s="129"/>
      <c r="J26" s="129"/>
      <c r="K26" s="129"/>
      <c r="L26" s="129"/>
      <c r="M26" s="129"/>
      <c r="N26" s="129"/>
      <c r="O26" s="129"/>
      <c r="P26" s="129"/>
      <c r="Q26" s="129"/>
      <c r="R26" s="129"/>
      <c r="S26" s="129"/>
    </row>
    <row r="27" spans="1:19">
      <c r="A27" s="210" t="s">
        <v>152</v>
      </c>
      <c r="B27" s="224">
        <v>4.7300000000000004</v>
      </c>
      <c r="C27" s="224">
        <v>46.25</v>
      </c>
      <c r="D27" s="224">
        <v>6.89</v>
      </c>
      <c r="E27" s="224">
        <v>64.8</v>
      </c>
      <c r="F27" s="224">
        <v>5.92</v>
      </c>
      <c r="G27" s="224">
        <v>33.11</v>
      </c>
      <c r="H27" s="224">
        <v>6.75</v>
      </c>
      <c r="I27" s="224">
        <v>52.61</v>
      </c>
      <c r="J27" s="224">
        <v>7.72</v>
      </c>
      <c r="K27" s="224">
        <v>63.69</v>
      </c>
      <c r="L27" s="224">
        <v>8.33</v>
      </c>
      <c r="M27" s="224">
        <v>65.91</v>
      </c>
      <c r="N27" s="224">
        <v>4.7300000000000004</v>
      </c>
      <c r="O27" s="224">
        <v>46.25</v>
      </c>
      <c r="P27" s="224">
        <v>6.89</v>
      </c>
      <c r="Q27" s="224">
        <v>64.8</v>
      </c>
      <c r="R27" s="224">
        <v>5.92</v>
      </c>
      <c r="S27" s="224">
        <v>33.11</v>
      </c>
    </row>
    <row r="28" spans="1:19">
      <c r="A28" s="5"/>
      <c r="B28" s="53"/>
      <c r="C28" s="53"/>
      <c r="D28" s="53"/>
      <c r="E28" s="53"/>
      <c r="F28" s="53"/>
      <c r="G28" s="53"/>
      <c r="H28" s="53"/>
      <c r="I28" s="53"/>
      <c r="J28" s="53"/>
      <c r="K28" s="53"/>
      <c r="L28" s="53"/>
      <c r="M28" s="53"/>
      <c r="N28" s="53"/>
      <c r="O28" s="53"/>
      <c r="P28" s="53"/>
      <c r="Q28" s="53"/>
      <c r="R28" s="53"/>
      <c r="S28" s="53"/>
    </row>
    <row r="29" spans="1:19">
      <c r="A29" s="100" t="s">
        <v>187</v>
      </c>
    </row>
    <row r="30" spans="1:19">
      <c r="A30" s="691" t="s">
        <v>240</v>
      </c>
      <c r="B30" s="692"/>
      <c r="C30" s="692"/>
      <c r="D30" s="692"/>
      <c r="E30" s="692"/>
      <c r="F30" s="692"/>
      <c r="G30" s="692"/>
      <c r="H30" s="692"/>
      <c r="I30" s="692"/>
      <c r="J30" s="692"/>
    </row>
  </sheetData>
  <mergeCells count="21">
    <mergeCell ref="P4:Q4"/>
    <mergeCell ref="R4:S4"/>
    <mergeCell ref="P18:Q18"/>
    <mergeCell ref="A1:R1"/>
    <mergeCell ref="A16:R16"/>
    <mergeCell ref="R18:S18"/>
    <mergeCell ref="L18:M18"/>
    <mergeCell ref="N18:O18"/>
    <mergeCell ref="J4:K4"/>
    <mergeCell ref="L4:M4"/>
    <mergeCell ref="N4:O4"/>
    <mergeCell ref="A30:J30"/>
    <mergeCell ref="B4:C4"/>
    <mergeCell ref="D4:E4"/>
    <mergeCell ref="F4:G4"/>
    <mergeCell ref="H18:I18"/>
    <mergeCell ref="J18:K18"/>
    <mergeCell ref="B18:C18"/>
    <mergeCell ref="D18:E18"/>
    <mergeCell ref="F18:G18"/>
    <mergeCell ref="H4:I4"/>
  </mergeCells>
  <phoneticPr fontId="0" type="noConversion"/>
  <pageMargins left="0.70866141732283472" right="0.70866141732283472" top="0.74803149606299213" bottom="0.74803149606299213" header="0.31496062992125984" footer="0.31496062992125984"/>
  <pageSetup scale="64" orientation="landscape" horizontalDpi="4294967295" verticalDpi="4294967295" r:id="rId1"/>
</worksheet>
</file>

<file path=xl/worksheets/sheet4.xml><?xml version="1.0" encoding="utf-8"?>
<worksheet xmlns="http://schemas.openxmlformats.org/spreadsheetml/2006/main" xmlns:r="http://schemas.openxmlformats.org/officeDocument/2006/relationships">
  <sheetPr>
    <pageSetUpPr fitToPage="1"/>
  </sheetPr>
  <dimension ref="A1:AN51"/>
  <sheetViews>
    <sheetView topLeftCell="A10" zoomScaleNormal="100" workbookViewId="0">
      <selection activeCell="A27" sqref="A27:IV27"/>
    </sheetView>
  </sheetViews>
  <sheetFormatPr defaultRowHeight="12.75"/>
  <cols>
    <col min="1" max="1" width="27.85546875" customWidth="1"/>
    <col min="2" max="2" width="9.5703125" bestFit="1" customWidth="1"/>
    <col min="3" max="3" width="8.5703125" customWidth="1"/>
    <col min="4" max="4" width="11.7109375" customWidth="1"/>
    <col min="5" max="5" width="8.5703125" customWidth="1"/>
    <col min="6" max="6" width="13.140625" customWidth="1"/>
    <col min="7" max="7" width="14.140625" customWidth="1"/>
    <col min="8" max="8" width="9" customWidth="1"/>
    <col min="9" max="12" width="14.85546875" customWidth="1"/>
    <col min="13" max="13" width="14.140625" style="129" customWidth="1"/>
    <col min="14" max="14" width="10.28515625" bestFit="1" customWidth="1"/>
    <col min="15" max="15" width="13.140625" style="247" bestFit="1" customWidth="1"/>
    <col min="16" max="16" width="13.28515625" style="247" bestFit="1" customWidth="1"/>
    <col min="17" max="17" width="14.140625" style="247" bestFit="1" customWidth="1"/>
    <col min="18" max="18" width="35.42578125" style="247" customWidth="1"/>
    <col min="19" max="19" width="35.42578125" style="44" customWidth="1"/>
    <col min="20" max="21" width="35.42578125" customWidth="1"/>
  </cols>
  <sheetData>
    <row r="1" spans="1:18" ht="28.5" customHeight="1">
      <c r="A1" s="695" t="s">
        <v>441</v>
      </c>
      <c r="B1" s="695"/>
      <c r="C1" s="695"/>
      <c r="D1" s="695"/>
      <c r="E1" s="695"/>
      <c r="F1" s="695"/>
      <c r="G1" s="695"/>
      <c r="H1" s="695"/>
      <c r="I1" s="695"/>
      <c r="J1" s="695"/>
      <c r="K1" s="695"/>
      <c r="L1" s="695"/>
      <c r="M1" s="695"/>
    </row>
    <row r="2" spans="1:18">
      <c r="A2" s="55" t="s">
        <v>224</v>
      </c>
    </row>
    <row r="3" spans="1:18" ht="15">
      <c r="A3" s="76"/>
      <c r="B3" s="53"/>
      <c r="C3" s="53"/>
      <c r="D3" s="53"/>
      <c r="E3" s="53"/>
      <c r="F3" s="53"/>
      <c r="G3" s="53"/>
      <c r="H3" s="53"/>
      <c r="I3" s="53"/>
      <c r="J3" s="53"/>
      <c r="K3" s="53"/>
      <c r="L3" s="53"/>
      <c r="M3" s="5"/>
      <c r="O3" s="248"/>
      <c r="P3" s="248"/>
      <c r="Q3" s="248"/>
    </row>
    <row r="4" spans="1:18" ht="10.5" customHeight="1">
      <c r="A4" s="9"/>
      <c r="B4" s="697" t="s">
        <v>172</v>
      </c>
      <c r="C4" s="697"/>
      <c r="D4" s="697"/>
      <c r="E4" s="697"/>
      <c r="F4" s="697"/>
      <c r="G4" s="697"/>
      <c r="H4" s="697"/>
      <c r="I4" s="697"/>
      <c r="J4" s="697"/>
      <c r="K4" s="697"/>
      <c r="L4" s="697"/>
      <c r="M4" s="697"/>
      <c r="N4" s="1"/>
    </row>
    <row r="5" spans="1:18" ht="42.75" customHeight="1">
      <c r="A5" s="101" t="s">
        <v>207</v>
      </c>
      <c r="B5" s="230" t="s">
        <v>242</v>
      </c>
      <c r="C5" s="230" t="s">
        <v>243</v>
      </c>
      <c r="D5" s="230" t="s">
        <v>244</v>
      </c>
      <c r="E5" s="89" t="s">
        <v>162</v>
      </c>
      <c r="F5" s="89" t="s">
        <v>163</v>
      </c>
      <c r="G5" s="89" t="s">
        <v>164</v>
      </c>
      <c r="H5" s="89" t="s">
        <v>202</v>
      </c>
      <c r="I5" s="230" t="s">
        <v>245</v>
      </c>
      <c r="J5" s="230" t="s">
        <v>249</v>
      </c>
      <c r="K5" s="231" t="s">
        <v>246</v>
      </c>
      <c r="L5" s="134" t="s">
        <v>247</v>
      </c>
      <c r="M5" s="134" t="s">
        <v>248</v>
      </c>
    </row>
    <row r="6" spans="1:18">
      <c r="A6" s="66" t="s">
        <v>118</v>
      </c>
      <c r="B6" s="140">
        <v>99.88</v>
      </c>
      <c r="C6" s="140">
        <v>68.930000000000007</v>
      </c>
      <c r="D6" s="140">
        <v>14.19</v>
      </c>
      <c r="E6" s="140">
        <v>62.76</v>
      </c>
      <c r="F6" s="140">
        <v>28.88</v>
      </c>
      <c r="G6" s="140">
        <v>46.92</v>
      </c>
      <c r="H6" s="140">
        <v>5.97</v>
      </c>
      <c r="I6" s="140">
        <v>12.14</v>
      </c>
      <c r="J6" s="140">
        <v>47.88</v>
      </c>
      <c r="K6" s="232">
        <v>80.69</v>
      </c>
      <c r="L6" s="130">
        <v>5.7</v>
      </c>
      <c r="M6" s="1">
        <v>2.83</v>
      </c>
    </row>
    <row r="7" spans="1:18">
      <c r="A7" s="66" t="s">
        <v>159</v>
      </c>
      <c r="B7" s="140">
        <v>99.55</v>
      </c>
      <c r="C7" s="140">
        <v>80.36</v>
      </c>
      <c r="D7" s="140">
        <v>22.77</v>
      </c>
      <c r="E7" s="140">
        <v>60.27</v>
      </c>
      <c r="F7" s="140">
        <v>48.21</v>
      </c>
      <c r="G7" s="140">
        <v>50.89</v>
      </c>
      <c r="H7" s="140">
        <v>29.91</v>
      </c>
      <c r="I7" s="140">
        <v>26.34</v>
      </c>
      <c r="J7" s="140">
        <v>49.55</v>
      </c>
      <c r="K7" s="232">
        <v>70.650000000000006</v>
      </c>
      <c r="L7" s="130">
        <v>10.86</v>
      </c>
      <c r="M7" s="1">
        <v>7.07</v>
      </c>
    </row>
    <row r="8" spans="1:18">
      <c r="A8" s="66" t="s">
        <v>120</v>
      </c>
      <c r="B8" s="140">
        <v>100</v>
      </c>
      <c r="C8" s="140">
        <v>98.11</v>
      </c>
      <c r="D8" s="140">
        <v>80.19</v>
      </c>
      <c r="E8" s="140">
        <v>87.74</v>
      </c>
      <c r="F8" s="140">
        <v>95.28</v>
      </c>
      <c r="G8" s="140">
        <v>94.34</v>
      </c>
      <c r="H8" s="140">
        <v>76.42</v>
      </c>
      <c r="I8" s="140">
        <v>63.21</v>
      </c>
      <c r="J8" s="140">
        <v>75.47</v>
      </c>
      <c r="K8" s="232">
        <v>94.41</v>
      </c>
      <c r="L8" s="130">
        <v>10.57</v>
      </c>
      <c r="M8" s="1">
        <v>5.25</v>
      </c>
    </row>
    <row r="9" spans="1:18">
      <c r="A9" s="66" t="s">
        <v>121</v>
      </c>
      <c r="B9" s="140">
        <v>100</v>
      </c>
      <c r="C9" s="140">
        <v>100</v>
      </c>
      <c r="D9" s="140">
        <v>100</v>
      </c>
      <c r="E9" s="140">
        <v>100</v>
      </c>
      <c r="F9" s="140">
        <v>95.45</v>
      </c>
      <c r="G9" s="140">
        <v>95.45</v>
      </c>
      <c r="H9" s="140">
        <v>81.819999999999993</v>
      </c>
      <c r="I9" s="140">
        <v>95.45</v>
      </c>
      <c r="J9" s="140">
        <v>77.27</v>
      </c>
      <c r="K9" s="232">
        <v>98.49</v>
      </c>
      <c r="L9" s="130">
        <v>12.35</v>
      </c>
      <c r="M9" s="29">
        <v>3.56</v>
      </c>
    </row>
    <row r="10" spans="1:18" s="1" customFormat="1" ht="17.25" customHeight="1">
      <c r="A10" s="84" t="s">
        <v>167</v>
      </c>
      <c r="B10" s="145">
        <v>99.87</v>
      </c>
      <c r="C10" s="145">
        <v>69.680000000000007</v>
      </c>
      <c r="D10" s="145">
        <v>15.47</v>
      </c>
      <c r="E10" s="145">
        <v>63.11</v>
      </c>
      <c r="F10" s="145">
        <v>30.4</v>
      </c>
      <c r="G10" s="145">
        <v>47.75</v>
      </c>
      <c r="H10" s="56">
        <v>7.69</v>
      </c>
      <c r="I10" s="56">
        <v>13.37</v>
      </c>
      <c r="J10" s="56">
        <v>48.35</v>
      </c>
      <c r="K10" s="233">
        <v>84.4</v>
      </c>
      <c r="L10" s="56">
        <v>7.17</v>
      </c>
      <c r="M10" s="56">
        <v>3.23</v>
      </c>
      <c r="O10" s="157"/>
      <c r="P10" s="157"/>
      <c r="Q10" s="157"/>
      <c r="R10" s="157"/>
    </row>
    <row r="11" spans="1:18" ht="4.5" customHeight="1">
      <c r="A11" s="69"/>
      <c r="B11" s="133"/>
      <c r="C11" s="141"/>
      <c r="D11" s="141"/>
      <c r="E11" s="133"/>
      <c r="F11" s="133"/>
      <c r="G11" s="133"/>
      <c r="H11" s="133"/>
      <c r="I11" s="133"/>
      <c r="J11" s="133"/>
      <c r="K11" s="133"/>
      <c r="L11" s="133"/>
      <c r="M11" s="58"/>
    </row>
    <row r="12" spans="1:18">
      <c r="A12" s="682" t="s">
        <v>234</v>
      </c>
      <c r="B12" s="683"/>
      <c r="C12" s="683"/>
      <c r="D12" s="683"/>
      <c r="E12" s="683"/>
      <c r="F12" s="683"/>
      <c r="G12" s="683"/>
      <c r="H12" s="683"/>
      <c r="I12" s="683"/>
      <c r="J12" s="683"/>
      <c r="K12" s="683"/>
      <c r="L12" s="683"/>
      <c r="M12" s="683"/>
      <c r="N12" s="683"/>
    </row>
    <row r="13" spans="1:18">
      <c r="A13" s="8"/>
      <c r="B13" s="26"/>
      <c r="C13" s="26"/>
      <c r="D13" s="26"/>
      <c r="E13" s="26"/>
      <c r="F13" s="26"/>
      <c r="G13" s="26"/>
      <c r="H13" s="26"/>
      <c r="I13" s="26"/>
      <c r="J13" s="26"/>
      <c r="K13" s="26"/>
      <c r="L13" s="26"/>
      <c r="M13" s="26"/>
    </row>
    <row r="14" spans="1:18" ht="28.5" customHeight="1">
      <c r="A14" s="695" t="s">
        <v>442</v>
      </c>
      <c r="B14" s="695"/>
      <c r="C14" s="695"/>
      <c r="D14" s="695"/>
      <c r="E14" s="695"/>
      <c r="F14" s="695"/>
      <c r="G14" s="695"/>
      <c r="H14" s="695"/>
      <c r="I14" s="695"/>
      <c r="J14" s="695"/>
      <c r="K14" s="695"/>
      <c r="L14" s="695"/>
      <c r="M14" s="695"/>
    </row>
    <row r="15" spans="1:18" ht="15.75" customHeight="1">
      <c r="A15" s="75" t="s">
        <v>195</v>
      </c>
      <c r="B15" s="44"/>
      <c r="C15" s="44"/>
      <c r="D15" s="44"/>
      <c r="E15" s="44"/>
      <c r="F15" s="44"/>
      <c r="G15" s="44"/>
      <c r="H15" s="44"/>
      <c r="I15" s="44"/>
      <c r="J15" s="44"/>
      <c r="K15" s="44"/>
      <c r="L15" s="44"/>
      <c r="M15" s="1"/>
      <c r="N15" s="44"/>
    </row>
    <row r="16" spans="1:18" ht="9.75" customHeight="1">
      <c r="A16" s="75"/>
      <c r="B16" s="53"/>
      <c r="C16" s="53"/>
      <c r="D16" s="53"/>
      <c r="E16" s="53"/>
      <c r="F16" s="53"/>
      <c r="G16" s="53"/>
      <c r="H16" s="53"/>
      <c r="I16" s="53"/>
      <c r="J16" s="53"/>
      <c r="K16" s="53"/>
      <c r="L16" s="53"/>
      <c r="M16" s="5"/>
    </row>
    <row r="17" spans="1:40">
      <c r="A17" s="171" t="s">
        <v>166</v>
      </c>
      <c r="B17" s="696" t="s">
        <v>173</v>
      </c>
      <c r="C17" s="696"/>
      <c r="D17" s="696"/>
      <c r="E17" s="696"/>
      <c r="F17" s="696"/>
      <c r="G17" s="696"/>
      <c r="H17" s="696"/>
      <c r="I17" s="696"/>
      <c r="J17" s="696"/>
      <c r="K17" s="696"/>
      <c r="L17" s="696"/>
      <c r="M17" s="696"/>
    </row>
    <row r="18" spans="1:40" ht="38.25">
      <c r="A18" s="5" t="s">
        <v>165</v>
      </c>
      <c r="B18" s="230" t="s">
        <v>242</v>
      </c>
      <c r="C18" s="230" t="s">
        <v>243</v>
      </c>
      <c r="D18" s="230" t="s">
        <v>244</v>
      </c>
      <c r="E18" s="89" t="s">
        <v>162</v>
      </c>
      <c r="F18" s="89" t="s">
        <v>163</v>
      </c>
      <c r="G18" s="89" t="s">
        <v>164</v>
      </c>
      <c r="H18" s="89" t="s">
        <v>202</v>
      </c>
      <c r="I18" s="230" t="s">
        <v>245</v>
      </c>
      <c r="J18" s="230" t="s">
        <v>249</v>
      </c>
      <c r="K18" s="231" t="s">
        <v>246</v>
      </c>
      <c r="L18" s="134" t="s">
        <v>247</v>
      </c>
      <c r="M18" s="134" t="s">
        <v>248</v>
      </c>
      <c r="P18" s="110"/>
      <c r="Q18" s="110"/>
      <c r="R18" s="110"/>
      <c r="S18" s="110"/>
      <c r="T18" s="110"/>
      <c r="U18" s="110"/>
      <c r="V18" s="110"/>
      <c r="W18" s="110"/>
      <c r="X18" s="108"/>
      <c r="Y18" s="1"/>
      <c r="Z18" s="1"/>
      <c r="AA18" s="1"/>
      <c r="AB18" s="1"/>
      <c r="AC18" s="1"/>
      <c r="AD18" s="1"/>
      <c r="AE18" s="1"/>
      <c r="AF18" s="1"/>
      <c r="AG18" s="1"/>
      <c r="AH18" s="1"/>
      <c r="AI18" s="1"/>
      <c r="AJ18" s="1"/>
      <c r="AK18" s="1"/>
      <c r="AL18" s="1"/>
      <c r="AM18" s="1"/>
      <c r="AN18" s="1"/>
    </row>
    <row r="19" spans="1:40">
      <c r="A19" s="14" t="s">
        <v>132</v>
      </c>
      <c r="B19" s="2">
        <v>100</v>
      </c>
      <c r="C19" s="2">
        <v>60.25</v>
      </c>
      <c r="D19" s="2">
        <v>12.24</v>
      </c>
      <c r="E19" s="2">
        <v>50.51</v>
      </c>
      <c r="F19" s="2">
        <v>25.16</v>
      </c>
      <c r="G19" s="2">
        <v>29.7</v>
      </c>
      <c r="H19" s="2">
        <v>3.89</v>
      </c>
      <c r="I19" s="2">
        <v>5.39</v>
      </c>
      <c r="J19" s="2">
        <v>54.21</v>
      </c>
      <c r="K19" s="229">
        <v>88.27</v>
      </c>
      <c r="L19" s="2">
        <v>7.32</v>
      </c>
      <c r="M19" s="2">
        <v>1.76</v>
      </c>
      <c r="N19" s="4"/>
      <c r="P19" s="111"/>
      <c r="Q19" s="112"/>
      <c r="R19" s="112"/>
      <c r="S19" s="112"/>
      <c r="T19" s="112"/>
      <c r="U19" s="112"/>
      <c r="V19" s="113"/>
      <c r="W19" s="113"/>
      <c r="X19" s="109"/>
      <c r="Y19" s="29"/>
      <c r="Z19" s="29"/>
      <c r="AA19" s="29"/>
      <c r="AB19" s="29"/>
      <c r="AC19" s="29"/>
      <c r="AD19" s="1"/>
      <c r="AE19" s="29"/>
      <c r="AF19" s="107"/>
      <c r="AG19" s="107"/>
      <c r="AH19" s="107"/>
      <c r="AI19" s="107"/>
      <c r="AJ19" s="107"/>
      <c r="AK19" s="107"/>
      <c r="AL19" s="1"/>
      <c r="AM19" s="1"/>
      <c r="AN19" s="1"/>
    </row>
    <row r="20" spans="1:40">
      <c r="A20" s="14" t="s">
        <v>197</v>
      </c>
      <c r="B20" s="2">
        <v>100</v>
      </c>
      <c r="C20" s="2">
        <v>83.77</v>
      </c>
      <c r="D20" s="2">
        <v>17.57</v>
      </c>
      <c r="E20" s="2">
        <v>68.91</v>
      </c>
      <c r="F20" s="2">
        <v>35.119999999999997</v>
      </c>
      <c r="G20" s="2">
        <v>54.03</v>
      </c>
      <c r="H20" s="2">
        <v>4.05</v>
      </c>
      <c r="I20" s="2">
        <v>10.8</v>
      </c>
      <c r="J20" s="2">
        <v>52.69</v>
      </c>
      <c r="K20" s="229">
        <v>84.72</v>
      </c>
      <c r="L20" s="2">
        <v>7.93</v>
      </c>
      <c r="M20" s="2">
        <v>3.8</v>
      </c>
      <c r="N20" s="4"/>
      <c r="P20" s="111"/>
      <c r="Q20" s="112"/>
      <c r="R20" s="112"/>
      <c r="S20" s="112"/>
      <c r="T20" s="112"/>
      <c r="U20" s="112"/>
      <c r="V20" s="113"/>
      <c r="W20" s="113"/>
      <c r="X20" s="109"/>
      <c r="Y20" s="29"/>
      <c r="Z20" s="29"/>
      <c r="AA20" s="29"/>
      <c r="AB20" s="29"/>
      <c r="AC20" s="29"/>
      <c r="AD20" s="1"/>
      <c r="AE20" s="29"/>
      <c r="AF20" s="107"/>
      <c r="AG20" s="107"/>
      <c r="AH20" s="107"/>
      <c r="AI20" s="107"/>
      <c r="AJ20" s="107"/>
      <c r="AK20" s="107"/>
      <c r="AL20" s="1"/>
      <c r="AM20" s="1"/>
      <c r="AN20" s="1"/>
    </row>
    <row r="21" spans="1:40">
      <c r="A21" s="14" t="s">
        <v>133</v>
      </c>
      <c r="B21" s="2">
        <v>99.93</v>
      </c>
      <c r="C21" s="2">
        <v>69.28</v>
      </c>
      <c r="D21" s="2">
        <v>13.48</v>
      </c>
      <c r="E21" s="2">
        <v>92.66</v>
      </c>
      <c r="F21" s="2">
        <v>23.39</v>
      </c>
      <c r="G21" s="2">
        <v>56.06</v>
      </c>
      <c r="H21" s="2">
        <v>4.78</v>
      </c>
      <c r="I21" s="2">
        <v>10.75</v>
      </c>
      <c r="J21" s="2">
        <v>50.24</v>
      </c>
      <c r="K21" s="229">
        <v>88.31</v>
      </c>
      <c r="L21" s="2">
        <v>7.53</v>
      </c>
      <c r="M21" s="2">
        <v>5.94</v>
      </c>
      <c r="N21" s="4"/>
      <c r="P21" s="111"/>
      <c r="Q21" s="112"/>
      <c r="R21" s="112"/>
      <c r="S21" s="112"/>
      <c r="T21" s="112"/>
      <c r="U21" s="112"/>
      <c r="V21" s="113"/>
      <c r="W21" s="113"/>
      <c r="X21" s="109"/>
      <c r="Y21" s="29"/>
      <c r="Z21" s="29"/>
      <c r="AA21" s="29"/>
      <c r="AB21" s="29"/>
      <c r="AC21" s="29"/>
      <c r="AD21" s="1"/>
      <c r="AE21" s="29"/>
      <c r="AF21" s="107"/>
      <c r="AG21" s="107"/>
      <c r="AH21" s="107"/>
      <c r="AI21" s="107"/>
      <c r="AJ21" s="107"/>
      <c r="AK21" s="107"/>
      <c r="AL21" s="1"/>
      <c r="AM21" s="1"/>
      <c r="AN21" s="1"/>
    </row>
    <row r="22" spans="1:40">
      <c r="A22" s="16" t="s">
        <v>134</v>
      </c>
      <c r="B22" s="2">
        <v>100</v>
      </c>
      <c r="C22" s="2">
        <v>100</v>
      </c>
      <c r="D22" s="2">
        <v>15.59</v>
      </c>
      <c r="E22" s="2">
        <v>100</v>
      </c>
      <c r="F22" s="2">
        <v>100</v>
      </c>
      <c r="G22" s="2">
        <v>25.62</v>
      </c>
      <c r="H22" s="2">
        <v>3.6</v>
      </c>
      <c r="I22" s="2">
        <v>1.17</v>
      </c>
      <c r="J22" s="2">
        <v>35.840000000000003</v>
      </c>
      <c r="K22" s="229">
        <v>69.27</v>
      </c>
      <c r="L22" s="2">
        <v>9.69</v>
      </c>
      <c r="M22" s="2">
        <v>5.93</v>
      </c>
      <c r="N22" s="4"/>
      <c r="P22" s="111"/>
      <c r="Q22" s="112"/>
      <c r="R22" s="112"/>
      <c r="S22" s="112"/>
      <c r="T22" s="112"/>
      <c r="U22" s="112"/>
      <c r="V22" s="113"/>
      <c r="W22" s="113"/>
      <c r="X22" s="109"/>
      <c r="Y22" s="29"/>
      <c r="Z22" s="29"/>
      <c r="AA22" s="29"/>
      <c r="AB22" s="29"/>
      <c r="AC22" s="29"/>
      <c r="AD22" s="1"/>
      <c r="AE22" s="29"/>
      <c r="AF22" s="107"/>
      <c r="AG22" s="107"/>
      <c r="AH22" s="107"/>
      <c r="AI22" s="107"/>
      <c r="AJ22" s="107"/>
      <c r="AK22" s="107"/>
      <c r="AL22" s="1"/>
      <c r="AM22" s="1"/>
      <c r="AN22" s="1"/>
    </row>
    <row r="23" spans="1:40">
      <c r="A23" s="16" t="s">
        <v>135</v>
      </c>
      <c r="B23" s="2">
        <v>99.05</v>
      </c>
      <c r="C23" s="2">
        <v>74.27</v>
      </c>
      <c r="D23" s="2">
        <v>11.31</v>
      </c>
      <c r="E23" s="2">
        <v>89.5</v>
      </c>
      <c r="F23" s="2">
        <v>40.89</v>
      </c>
      <c r="G23" s="2">
        <v>59.5</v>
      </c>
      <c r="H23" s="2">
        <v>6.61</v>
      </c>
      <c r="I23" s="2">
        <v>9.02</v>
      </c>
      <c r="J23" s="2">
        <v>50.93</v>
      </c>
      <c r="K23" s="229">
        <v>77.709999999999994</v>
      </c>
      <c r="L23" s="2">
        <v>6.82</v>
      </c>
      <c r="M23" s="2">
        <v>2.5299999999999998</v>
      </c>
      <c r="N23" s="4"/>
      <c r="P23" s="111"/>
      <c r="Q23" s="112"/>
      <c r="R23" s="112"/>
      <c r="S23" s="112"/>
      <c r="T23" s="112"/>
      <c r="U23" s="112"/>
      <c r="V23" s="113"/>
      <c r="W23" s="113"/>
      <c r="X23" s="109"/>
      <c r="Y23" s="29"/>
      <c r="Z23" s="29"/>
      <c r="AA23" s="29"/>
      <c r="AB23" s="29"/>
      <c r="AC23" s="29"/>
      <c r="AD23" s="1"/>
      <c r="AE23" s="29"/>
      <c r="AF23" s="107"/>
      <c r="AG23" s="107"/>
      <c r="AH23" s="107"/>
      <c r="AI23" s="107"/>
      <c r="AJ23" s="107"/>
      <c r="AK23" s="107"/>
      <c r="AL23" s="1"/>
      <c r="AM23" s="1"/>
      <c r="AN23" s="1"/>
    </row>
    <row r="24" spans="1:40">
      <c r="A24" s="14" t="s">
        <v>136</v>
      </c>
      <c r="B24" s="2">
        <v>100</v>
      </c>
      <c r="C24" s="2">
        <v>81.05</v>
      </c>
      <c r="D24" s="2">
        <v>22.14</v>
      </c>
      <c r="E24" s="2">
        <v>75.64</v>
      </c>
      <c r="F24" s="2">
        <v>53.35</v>
      </c>
      <c r="G24" s="2">
        <v>70.099999999999994</v>
      </c>
      <c r="H24" s="2">
        <v>7.77</v>
      </c>
      <c r="I24" s="2">
        <v>10.09</v>
      </c>
      <c r="J24" s="2">
        <v>43.7</v>
      </c>
      <c r="K24" s="229">
        <v>101.6</v>
      </c>
      <c r="L24" s="2">
        <v>9.07</v>
      </c>
      <c r="M24" s="2">
        <v>3.48</v>
      </c>
      <c r="N24" s="4"/>
      <c r="P24" s="111"/>
      <c r="Q24" s="112"/>
      <c r="R24" s="112"/>
      <c r="S24" s="112"/>
      <c r="T24" s="112"/>
      <c r="U24" s="112"/>
      <c r="V24" s="113"/>
      <c r="W24" s="113"/>
      <c r="X24" s="109"/>
      <c r="Y24" s="29"/>
      <c r="Z24" s="29"/>
      <c r="AA24" s="29"/>
      <c r="AB24" s="29"/>
      <c r="AC24" s="29"/>
      <c r="AD24" s="1"/>
      <c r="AE24" s="29"/>
      <c r="AF24" s="107"/>
      <c r="AG24" s="107"/>
      <c r="AH24" s="107"/>
      <c r="AI24" s="107"/>
      <c r="AJ24" s="107"/>
      <c r="AK24" s="107"/>
      <c r="AL24" s="1"/>
      <c r="AM24" s="1"/>
      <c r="AN24" s="1"/>
    </row>
    <row r="25" spans="1:40">
      <c r="A25" s="14" t="s">
        <v>137</v>
      </c>
      <c r="B25" s="2">
        <v>100</v>
      </c>
      <c r="C25" s="2">
        <v>80.69</v>
      </c>
      <c r="D25" s="2">
        <v>14.23</v>
      </c>
      <c r="E25" s="2">
        <v>88.06</v>
      </c>
      <c r="F25" s="2">
        <v>48.61</v>
      </c>
      <c r="G25" s="2">
        <v>62.31</v>
      </c>
      <c r="H25" s="2">
        <v>8.2799999999999994</v>
      </c>
      <c r="I25" s="2">
        <v>7.36</v>
      </c>
      <c r="J25" s="2">
        <v>33.93</v>
      </c>
      <c r="K25" s="229">
        <v>87.91</v>
      </c>
      <c r="L25" s="2">
        <v>6.05</v>
      </c>
      <c r="M25" s="2">
        <v>2.2400000000000002</v>
      </c>
      <c r="N25" s="4"/>
      <c r="P25" s="111"/>
      <c r="Q25" s="112"/>
      <c r="R25" s="112"/>
      <c r="S25" s="112"/>
      <c r="T25" s="112"/>
      <c r="U25" s="112"/>
      <c r="V25" s="113"/>
      <c r="W25" s="113"/>
      <c r="X25" s="109"/>
      <c r="Y25" s="29"/>
      <c r="Z25" s="29"/>
      <c r="AA25" s="29"/>
      <c r="AB25" s="29"/>
      <c r="AC25" s="29"/>
      <c r="AD25" s="1"/>
      <c r="AE25" s="29"/>
      <c r="AF25" s="107"/>
      <c r="AG25" s="107"/>
      <c r="AH25" s="107"/>
      <c r="AI25" s="107"/>
      <c r="AJ25" s="107"/>
      <c r="AK25" s="107"/>
      <c r="AL25" s="1"/>
      <c r="AM25" s="1"/>
      <c r="AN25" s="1"/>
    </row>
    <row r="26" spans="1:40">
      <c r="A26" s="14" t="s">
        <v>138</v>
      </c>
      <c r="B26" s="2">
        <v>100</v>
      </c>
      <c r="C26" s="2">
        <v>60.39</v>
      </c>
      <c r="D26" s="2">
        <v>11.5</v>
      </c>
      <c r="E26" s="2">
        <v>27.65</v>
      </c>
      <c r="F26" s="2">
        <v>28.93</v>
      </c>
      <c r="G26" s="2">
        <v>38.26</v>
      </c>
      <c r="H26" s="2">
        <v>2.95</v>
      </c>
      <c r="I26" s="2">
        <v>10.63</v>
      </c>
      <c r="J26" s="2">
        <v>41.69</v>
      </c>
      <c r="K26" s="229">
        <v>82.58</v>
      </c>
      <c r="L26" s="2">
        <v>5.6</v>
      </c>
      <c r="M26" s="2">
        <v>2.35</v>
      </c>
      <c r="N26" s="4"/>
      <c r="P26" s="111"/>
      <c r="Q26" s="112"/>
      <c r="R26" s="112"/>
      <c r="S26" s="112"/>
      <c r="T26" s="112"/>
      <c r="U26" s="112"/>
      <c r="V26" s="113"/>
      <c r="W26" s="113"/>
      <c r="X26" s="109"/>
      <c r="Y26" s="29"/>
      <c r="Z26" s="29"/>
      <c r="AA26" s="29"/>
      <c r="AB26" s="29"/>
      <c r="AC26" s="29"/>
      <c r="AD26" s="1"/>
      <c r="AE26" s="29"/>
      <c r="AF26" s="107"/>
      <c r="AG26" s="107"/>
      <c r="AH26" s="107"/>
      <c r="AI26" s="107"/>
      <c r="AJ26" s="107"/>
      <c r="AK26" s="107"/>
      <c r="AL26" s="1"/>
      <c r="AM26" s="1"/>
      <c r="AN26" s="1"/>
    </row>
    <row r="27" spans="1:40" s="628" customFormat="1">
      <c r="A27" s="618" t="s">
        <v>139</v>
      </c>
      <c r="B27" s="626">
        <v>99.38</v>
      </c>
      <c r="C27" s="626">
        <v>89.43</v>
      </c>
      <c r="D27" s="626">
        <v>30.21</v>
      </c>
      <c r="E27" s="626">
        <v>74.27</v>
      </c>
      <c r="F27" s="626">
        <v>53.48</v>
      </c>
      <c r="G27" s="626">
        <v>78.87</v>
      </c>
      <c r="H27" s="626">
        <v>16.62</v>
      </c>
      <c r="I27" s="626">
        <v>22.87</v>
      </c>
      <c r="J27" s="626">
        <v>57.51</v>
      </c>
      <c r="K27" s="629">
        <v>90.72</v>
      </c>
      <c r="L27" s="626">
        <v>7.66</v>
      </c>
      <c r="M27" s="626">
        <v>4.22</v>
      </c>
      <c r="N27" s="630"/>
      <c r="O27" s="631"/>
      <c r="P27" s="632"/>
      <c r="Q27" s="633"/>
      <c r="R27" s="633"/>
      <c r="S27" s="633"/>
      <c r="T27" s="633"/>
      <c r="U27" s="633"/>
      <c r="V27" s="634"/>
      <c r="W27" s="634"/>
      <c r="X27" s="635"/>
      <c r="Y27" s="624"/>
      <c r="Z27" s="624"/>
      <c r="AA27" s="624"/>
      <c r="AB27" s="624"/>
      <c r="AC27" s="624"/>
      <c r="AD27" s="621"/>
      <c r="AE27" s="624"/>
      <c r="AF27" s="636"/>
      <c r="AG27" s="636"/>
      <c r="AH27" s="636"/>
      <c r="AI27" s="636"/>
      <c r="AJ27" s="636"/>
      <c r="AK27" s="636"/>
      <c r="AL27" s="621"/>
      <c r="AM27" s="621"/>
      <c r="AN27" s="621"/>
    </row>
    <row r="28" spans="1:40">
      <c r="A28" s="14" t="s">
        <v>140</v>
      </c>
      <c r="B28" s="2">
        <v>99.65</v>
      </c>
      <c r="C28" s="2">
        <v>90.95</v>
      </c>
      <c r="D28" s="2">
        <v>34.520000000000003</v>
      </c>
      <c r="E28" s="2">
        <v>96.17</v>
      </c>
      <c r="F28" s="2">
        <v>56.47</v>
      </c>
      <c r="G28" s="2">
        <v>76.31</v>
      </c>
      <c r="H28" s="2">
        <v>14.3</v>
      </c>
      <c r="I28" s="2">
        <v>40.799999999999997</v>
      </c>
      <c r="J28" s="2">
        <v>60.62</v>
      </c>
      <c r="K28" s="229">
        <v>89.37</v>
      </c>
      <c r="L28" s="2">
        <v>6.07</v>
      </c>
      <c r="M28" s="2">
        <v>3.1</v>
      </c>
      <c r="N28" s="4"/>
      <c r="P28" s="111"/>
      <c r="Q28" s="112"/>
      <c r="R28" s="112"/>
      <c r="S28" s="112"/>
      <c r="T28" s="112"/>
      <c r="U28" s="112"/>
      <c r="V28" s="113"/>
      <c r="W28" s="113"/>
      <c r="X28" s="109"/>
      <c r="Y28" s="29"/>
      <c r="Z28" s="29"/>
      <c r="AA28" s="29"/>
      <c r="AB28" s="29"/>
      <c r="AC28" s="29"/>
      <c r="AD28" s="1"/>
      <c r="AE28" s="29"/>
      <c r="AF28" s="107"/>
      <c r="AG28" s="107"/>
      <c r="AH28" s="107"/>
      <c r="AI28" s="107"/>
      <c r="AJ28" s="107"/>
      <c r="AK28" s="107"/>
      <c r="AL28" s="1"/>
      <c r="AM28" s="1"/>
      <c r="AN28" s="1"/>
    </row>
    <row r="29" spans="1:40">
      <c r="A29" s="14" t="s">
        <v>141</v>
      </c>
      <c r="B29" s="2">
        <v>100</v>
      </c>
      <c r="C29" s="2">
        <v>76.02</v>
      </c>
      <c r="D29" s="2">
        <v>23.93</v>
      </c>
      <c r="E29" s="2">
        <v>64.11</v>
      </c>
      <c r="F29" s="2">
        <v>38.020000000000003</v>
      </c>
      <c r="G29" s="2">
        <v>58.62</v>
      </c>
      <c r="H29" s="2">
        <v>9.77</v>
      </c>
      <c r="I29" s="2">
        <v>44.52</v>
      </c>
      <c r="J29" s="2">
        <v>54.29</v>
      </c>
      <c r="K29" s="229">
        <v>88.28</v>
      </c>
      <c r="L29" s="2">
        <v>5.7</v>
      </c>
      <c r="M29" s="2">
        <v>3.75</v>
      </c>
      <c r="N29" s="4"/>
      <c r="O29" s="246"/>
      <c r="P29" s="111"/>
      <c r="Q29" s="112"/>
      <c r="R29" s="112"/>
      <c r="S29" s="112"/>
      <c r="T29" s="112"/>
      <c r="U29" s="112"/>
      <c r="V29" s="113"/>
      <c r="W29" s="113"/>
      <c r="X29" s="109"/>
      <c r="Y29" s="29"/>
      <c r="Z29" s="29"/>
      <c r="AA29" s="29"/>
      <c r="AB29" s="29"/>
      <c r="AC29" s="29"/>
      <c r="AD29" s="1"/>
      <c r="AE29" s="29"/>
      <c r="AF29" s="107"/>
      <c r="AG29" s="107"/>
      <c r="AH29" s="107"/>
      <c r="AI29" s="107"/>
      <c r="AJ29" s="107"/>
      <c r="AK29" s="107"/>
      <c r="AL29" s="1"/>
      <c r="AM29" s="1"/>
      <c r="AN29" s="1"/>
    </row>
    <row r="30" spans="1:40">
      <c r="A30" s="14" t="s">
        <v>142</v>
      </c>
      <c r="B30" s="2">
        <v>100</v>
      </c>
      <c r="C30" s="2">
        <v>71.489999999999995</v>
      </c>
      <c r="D30" s="2">
        <v>14.2</v>
      </c>
      <c r="E30" s="2">
        <v>93.3</v>
      </c>
      <c r="F30" s="2">
        <v>30.07</v>
      </c>
      <c r="G30" s="2">
        <v>58.97</v>
      </c>
      <c r="H30" s="2">
        <v>6.26</v>
      </c>
      <c r="I30" s="2">
        <v>18.39</v>
      </c>
      <c r="J30" s="2">
        <v>51.86</v>
      </c>
      <c r="K30" s="229">
        <v>78.11</v>
      </c>
      <c r="L30" s="2">
        <v>6.52</v>
      </c>
      <c r="M30" s="2">
        <v>4.47</v>
      </c>
      <c r="N30" s="4"/>
      <c r="O30" s="246"/>
      <c r="P30" s="111"/>
      <c r="Q30" s="112"/>
      <c r="R30" s="112"/>
      <c r="S30" s="112"/>
      <c r="T30" s="112"/>
      <c r="U30" s="112"/>
      <c r="V30" s="113"/>
      <c r="W30" s="113"/>
      <c r="X30" s="109"/>
      <c r="Y30" s="29"/>
      <c r="Z30" s="29"/>
      <c r="AA30" s="29"/>
      <c r="AB30" s="29"/>
      <c r="AC30" s="29"/>
      <c r="AD30" s="1"/>
      <c r="AE30" s="29"/>
      <c r="AF30" s="107"/>
      <c r="AG30" s="107"/>
      <c r="AH30" s="107"/>
      <c r="AI30" s="107"/>
      <c r="AJ30" s="107"/>
      <c r="AK30" s="107"/>
      <c r="AL30" s="1"/>
      <c r="AM30" s="1"/>
      <c r="AN30" s="1"/>
    </row>
    <row r="31" spans="1:40">
      <c r="A31" s="14" t="s">
        <v>143</v>
      </c>
      <c r="B31" s="2">
        <v>99.66</v>
      </c>
      <c r="C31" s="2">
        <v>60.81</v>
      </c>
      <c r="D31" s="2">
        <v>13.24</v>
      </c>
      <c r="E31" s="2">
        <v>37.799999999999997</v>
      </c>
      <c r="F31" s="2">
        <v>14.29</v>
      </c>
      <c r="G31" s="2">
        <v>29.31</v>
      </c>
      <c r="H31" s="2">
        <v>6.34</v>
      </c>
      <c r="I31" s="2">
        <v>13.88</v>
      </c>
      <c r="J31" s="2">
        <v>46.51</v>
      </c>
      <c r="K31" s="229">
        <v>69.569999999999993</v>
      </c>
      <c r="L31" s="2">
        <v>3.06</v>
      </c>
      <c r="M31" s="2">
        <v>2.31</v>
      </c>
      <c r="N31" s="4"/>
      <c r="O31" s="246"/>
      <c r="P31" s="111"/>
      <c r="Q31" s="112"/>
      <c r="R31" s="112"/>
      <c r="S31" s="112"/>
      <c r="T31" s="112"/>
      <c r="U31" s="112"/>
      <c r="V31" s="113"/>
      <c r="W31" s="113"/>
      <c r="X31" s="109"/>
      <c r="Y31" s="29"/>
      <c r="Z31" s="29"/>
      <c r="AA31" s="29"/>
      <c r="AB31" s="29"/>
      <c r="AC31" s="29"/>
      <c r="AD31" s="1"/>
      <c r="AE31" s="29"/>
      <c r="AF31" s="107"/>
      <c r="AG31" s="107"/>
      <c r="AH31" s="107"/>
      <c r="AI31" s="107"/>
      <c r="AJ31" s="107"/>
      <c r="AK31" s="107"/>
      <c r="AL31" s="1"/>
      <c r="AM31" s="1"/>
      <c r="AN31" s="1"/>
    </row>
    <row r="32" spans="1:40">
      <c r="A32" s="14" t="s">
        <v>144</v>
      </c>
      <c r="B32" s="2">
        <v>99.6</v>
      </c>
      <c r="C32" s="2">
        <v>72.64</v>
      </c>
      <c r="D32" s="2">
        <v>6.38</v>
      </c>
      <c r="E32" s="2">
        <v>34</v>
      </c>
      <c r="F32" s="2">
        <v>13.99</v>
      </c>
      <c r="G32" s="2">
        <v>32.03</v>
      </c>
      <c r="H32" s="2">
        <v>1.6</v>
      </c>
      <c r="I32" s="2">
        <v>21.16</v>
      </c>
      <c r="J32" s="2">
        <v>51.33</v>
      </c>
      <c r="K32" s="229">
        <v>86.96</v>
      </c>
      <c r="L32" s="2">
        <v>7.79</v>
      </c>
      <c r="M32" s="2">
        <v>2.2599999999999998</v>
      </c>
      <c r="N32" s="4"/>
      <c r="O32" s="246"/>
      <c r="P32" s="111"/>
      <c r="Q32" s="112"/>
      <c r="R32" s="112"/>
      <c r="S32" s="112"/>
      <c r="T32" s="112"/>
      <c r="U32" s="112"/>
      <c r="V32" s="113"/>
      <c r="W32" s="113"/>
      <c r="X32" s="109"/>
      <c r="Y32" s="29"/>
      <c r="Z32" s="29"/>
      <c r="AA32" s="29"/>
      <c r="AB32" s="29"/>
      <c r="AC32" s="29"/>
      <c r="AD32" s="1"/>
      <c r="AE32" s="29"/>
      <c r="AF32" s="107"/>
      <c r="AG32" s="107"/>
      <c r="AH32" s="107"/>
      <c r="AI32" s="107"/>
      <c r="AJ32" s="107"/>
      <c r="AK32" s="107"/>
      <c r="AL32" s="1"/>
      <c r="AM32" s="1"/>
      <c r="AN32" s="1"/>
    </row>
    <row r="33" spans="1:40">
      <c r="A33" s="14" t="s">
        <v>145</v>
      </c>
      <c r="B33" s="2">
        <v>100</v>
      </c>
      <c r="C33" s="2">
        <v>45.35</v>
      </c>
      <c r="D33" s="2">
        <v>2.8</v>
      </c>
      <c r="E33" s="2">
        <v>61.07</v>
      </c>
      <c r="F33" s="2">
        <v>7.77</v>
      </c>
      <c r="G33" s="2">
        <v>16.399999999999999</v>
      </c>
      <c r="H33" s="2">
        <v>1.27</v>
      </c>
      <c r="I33" s="2">
        <v>8.83</v>
      </c>
      <c r="J33" s="2">
        <v>47.43</v>
      </c>
      <c r="K33" s="229">
        <v>92.02</v>
      </c>
      <c r="L33" s="2">
        <v>5.7</v>
      </c>
      <c r="M33" s="2">
        <v>0.18</v>
      </c>
      <c r="N33" s="4"/>
      <c r="O33" s="246"/>
      <c r="P33" s="111"/>
      <c r="Q33" s="112"/>
      <c r="R33" s="112"/>
      <c r="S33" s="112"/>
      <c r="T33" s="112"/>
      <c r="U33" s="112"/>
      <c r="V33" s="113"/>
      <c r="W33" s="113"/>
      <c r="X33" s="109"/>
      <c r="Y33" s="29"/>
      <c r="Z33" s="29"/>
      <c r="AA33" s="29"/>
      <c r="AB33" s="29"/>
      <c r="AC33" s="29"/>
      <c r="AD33" s="1"/>
      <c r="AE33" s="29"/>
      <c r="AF33" s="107"/>
      <c r="AG33" s="107"/>
      <c r="AH33" s="107"/>
      <c r="AI33" s="107"/>
      <c r="AJ33" s="107"/>
      <c r="AK33" s="107"/>
      <c r="AL33" s="1"/>
      <c r="AM33" s="1"/>
      <c r="AN33" s="1"/>
    </row>
    <row r="34" spans="1:40">
      <c r="A34" s="14" t="s">
        <v>146</v>
      </c>
      <c r="B34" s="2">
        <v>100</v>
      </c>
      <c r="C34" s="2">
        <v>55.11</v>
      </c>
      <c r="D34" s="2">
        <v>7.41</v>
      </c>
      <c r="E34" s="2">
        <v>38.729999999999997</v>
      </c>
      <c r="F34" s="2">
        <v>19.34</v>
      </c>
      <c r="G34" s="2">
        <v>31.08</v>
      </c>
      <c r="H34" s="2">
        <v>4.83</v>
      </c>
      <c r="I34" s="2">
        <v>12.83</v>
      </c>
      <c r="J34" s="2">
        <v>36.869999999999997</v>
      </c>
      <c r="K34" s="229">
        <v>65.959999999999994</v>
      </c>
      <c r="L34" s="2">
        <v>3.15</v>
      </c>
      <c r="M34" s="2">
        <v>1.25</v>
      </c>
      <c r="N34" s="4"/>
      <c r="O34" s="246"/>
      <c r="P34" s="111"/>
      <c r="Q34" s="112"/>
      <c r="R34" s="112"/>
      <c r="S34" s="112"/>
      <c r="T34" s="112"/>
      <c r="U34" s="112"/>
      <c r="V34" s="113"/>
      <c r="W34" s="113"/>
      <c r="X34" s="109"/>
      <c r="Y34" s="29"/>
      <c r="Z34" s="29"/>
      <c r="AA34" s="29"/>
      <c r="AB34" s="29"/>
      <c r="AC34" s="29"/>
      <c r="AD34" s="1"/>
      <c r="AE34" s="29"/>
      <c r="AF34" s="107"/>
      <c r="AG34" s="107"/>
      <c r="AH34" s="107"/>
      <c r="AI34" s="107"/>
      <c r="AJ34" s="107"/>
      <c r="AK34" s="107"/>
      <c r="AL34" s="1"/>
      <c r="AM34" s="1"/>
      <c r="AN34" s="1"/>
    </row>
    <row r="35" spans="1:40">
      <c r="A35" s="14" t="s">
        <v>147</v>
      </c>
      <c r="B35" s="2">
        <v>100</v>
      </c>
      <c r="C35" s="2">
        <v>67.42</v>
      </c>
      <c r="D35" s="2">
        <v>10.64</v>
      </c>
      <c r="E35" s="2">
        <v>50.26</v>
      </c>
      <c r="F35" s="2">
        <v>21.78</v>
      </c>
      <c r="G35" s="2">
        <v>41.01</v>
      </c>
      <c r="H35" s="2">
        <v>10.86</v>
      </c>
      <c r="I35" s="2">
        <v>7.64</v>
      </c>
      <c r="J35" s="2">
        <v>44.42</v>
      </c>
      <c r="K35" s="229">
        <v>86.87</v>
      </c>
      <c r="L35" s="2">
        <v>4.7699999999999996</v>
      </c>
      <c r="M35" s="2">
        <v>1.02</v>
      </c>
      <c r="N35" s="4"/>
      <c r="O35" s="246"/>
      <c r="P35" s="111"/>
      <c r="Q35" s="112"/>
      <c r="R35" s="112"/>
      <c r="S35" s="112"/>
      <c r="T35" s="112"/>
      <c r="U35" s="112"/>
      <c r="V35" s="113"/>
      <c r="W35" s="113"/>
      <c r="X35" s="109"/>
      <c r="Y35" s="29"/>
      <c r="Z35" s="29"/>
      <c r="AA35" s="29"/>
      <c r="AB35" s="29"/>
      <c r="AC35" s="29"/>
      <c r="AD35" s="1"/>
      <c r="AE35" s="29"/>
      <c r="AF35" s="107"/>
      <c r="AG35" s="107"/>
      <c r="AH35" s="107"/>
      <c r="AI35" s="107"/>
      <c r="AJ35" s="107"/>
      <c r="AK35" s="107"/>
      <c r="AL35" s="1"/>
      <c r="AM35" s="1"/>
      <c r="AN35" s="1"/>
    </row>
    <row r="36" spans="1:40">
      <c r="A36" s="14" t="s">
        <v>148</v>
      </c>
      <c r="B36" s="2">
        <v>100</v>
      </c>
      <c r="C36" s="2">
        <v>61.27</v>
      </c>
      <c r="D36" s="2">
        <v>8.66</v>
      </c>
      <c r="E36" s="2">
        <v>66.209999999999994</v>
      </c>
      <c r="F36" s="2">
        <v>6.01</v>
      </c>
      <c r="G36" s="2">
        <v>52.73</v>
      </c>
      <c r="H36" s="2">
        <v>3.74</v>
      </c>
      <c r="I36" s="2">
        <v>3.02</v>
      </c>
      <c r="J36" s="2">
        <v>46.41</v>
      </c>
      <c r="K36" s="229">
        <v>80.25</v>
      </c>
      <c r="L36" s="2">
        <v>3.92</v>
      </c>
      <c r="M36" s="2">
        <v>1.77</v>
      </c>
      <c r="N36" s="4"/>
      <c r="O36" s="246"/>
      <c r="P36" s="111"/>
      <c r="Q36" s="112"/>
      <c r="R36" s="112"/>
      <c r="S36" s="112"/>
      <c r="T36" s="112"/>
      <c r="U36" s="112"/>
      <c r="V36" s="113"/>
      <c r="W36" s="113"/>
      <c r="X36" s="109"/>
      <c r="Y36" s="29"/>
      <c r="Z36" s="29"/>
      <c r="AA36" s="29"/>
      <c r="AB36" s="29"/>
      <c r="AC36" s="29"/>
      <c r="AD36" s="1"/>
      <c r="AE36" s="29"/>
      <c r="AF36" s="107"/>
      <c r="AG36" s="107"/>
      <c r="AH36" s="107"/>
      <c r="AI36" s="107"/>
      <c r="AJ36" s="107"/>
      <c r="AK36" s="107"/>
      <c r="AL36" s="1"/>
      <c r="AM36" s="1"/>
      <c r="AN36" s="1"/>
    </row>
    <row r="37" spans="1:40">
      <c r="A37" s="14" t="s">
        <v>149</v>
      </c>
      <c r="B37" s="2">
        <v>100</v>
      </c>
      <c r="C37" s="2">
        <v>39.979999999999997</v>
      </c>
      <c r="D37" s="2">
        <v>5.36</v>
      </c>
      <c r="E37" s="2">
        <v>16.63</v>
      </c>
      <c r="F37" s="2">
        <v>14.22</v>
      </c>
      <c r="G37" s="2">
        <v>20.68</v>
      </c>
      <c r="H37" s="2">
        <v>2.68</v>
      </c>
      <c r="I37" s="2">
        <v>5.5</v>
      </c>
      <c r="J37" s="2">
        <v>32.51</v>
      </c>
      <c r="K37" s="229">
        <v>76.19</v>
      </c>
      <c r="L37" s="2">
        <v>2.92</v>
      </c>
      <c r="M37" s="2">
        <v>0.42</v>
      </c>
      <c r="N37" s="4"/>
      <c r="O37" s="246"/>
      <c r="P37" s="111"/>
      <c r="Q37" s="112"/>
      <c r="R37" s="112"/>
      <c r="S37" s="112"/>
      <c r="T37" s="112"/>
      <c r="U37" s="112"/>
      <c r="V37" s="113"/>
      <c r="W37" s="113"/>
      <c r="X37" s="109"/>
      <c r="Y37" s="29"/>
      <c r="Z37" s="29"/>
      <c r="AA37" s="29"/>
      <c r="AB37" s="29"/>
      <c r="AC37" s="29"/>
      <c r="AD37" s="1"/>
      <c r="AE37" s="29"/>
      <c r="AF37" s="107"/>
      <c r="AG37" s="107"/>
      <c r="AH37" s="107"/>
      <c r="AI37" s="107"/>
      <c r="AJ37" s="107"/>
      <c r="AK37" s="107"/>
      <c r="AL37" s="1"/>
      <c r="AM37" s="1"/>
      <c r="AN37" s="1"/>
    </row>
    <row r="38" spans="1:40">
      <c r="A38" s="14" t="s">
        <v>150</v>
      </c>
      <c r="B38" s="2">
        <v>100</v>
      </c>
      <c r="C38" s="2">
        <v>75.13</v>
      </c>
      <c r="D38" s="2">
        <v>11.79</v>
      </c>
      <c r="E38" s="2">
        <v>45.63</v>
      </c>
      <c r="F38" s="2">
        <v>19.48</v>
      </c>
      <c r="G38" s="2">
        <v>40.5</v>
      </c>
      <c r="H38" s="2">
        <v>5.64</v>
      </c>
      <c r="I38" s="2">
        <v>12.05</v>
      </c>
      <c r="J38" s="2">
        <v>52.03</v>
      </c>
      <c r="K38" s="229">
        <v>58.87</v>
      </c>
      <c r="L38" s="2">
        <v>2.76</v>
      </c>
      <c r="M38" s="2">
        <v>0.72</v>
      </c>
      <c r="N38" s="4"/>
      <c r="O38" s="246"/>
      <c r="P38" s="111"/>
      <c r="Q38" s="112"/>
      <c r="R38" s="112"/>
      <c r="S38" s="112"/>
      <c r="T38" s="112"/>
      <c r="U38" s="112"/>
      <c r="V38" s="113"/>
      <c r="W38" s="113"/>
      <c r="X38" s="109"/>
      <c r="Y38" s="29"/>
      <c r="Z38" s="29"/>
      <c r="AA38" s="29"/>
      <c r="AB38" s="29"/>
      <c r="AC38" s="29"/>
      <c r="AD38" s="1"/>
      <c r="AE38" s="29"/>
      <c r="AF38" s="107"/>
      <c r="AG38" s="107"/>
      <c r="AH38" s="107"/>
      <c r="AI38" s="107"/>
      <c r="AJ38" s="107"/>
      <c r="AK38" s="107"/>
      <c r="AL38" s="1"/>
      <c r="AM38" s="1"/>
      <c r="AN38" s="1"/>
    </row>
    <row r="39" spans="1:40">
      <c r="A39" s="14" t="s">
        <v>151</v>
      </c>
      <c r="B39" s="2">
        <v>99.71</v>
      </c>
      <c r="C39" s="2">
        <v>83.11</v>
      </c>
      <c r="D39" s="2">
        <v>18.45</v>
      </c>
      <c r="E39" s="2">
        <v>42.25</v>
      </c>
      <c r="F39" s="2">
        <v>24.03</v>
      </c>
      <c r="G39" s="2">
        <v>61.98</v>
      </c>
      <c r="H39" s="2">
        <v>6.63</v>
      </c>
      <c r="I39" s="2">
        <v>12.75</v>
      </c>
      <c r="J39" s="2">
        <v>44.83</v>
      </c>
      <c r="K39" s="229">
        <v>92.85</v>
      </c>
      <c r="L39" s="2">
        <v>8.35</v>
      </c>
      <c r="M39" s="2">
        <v>4.45</v>
      </c>
      <c r="N39" s="4"/>
      <c r="O39" s="246"/>
      <c r="P39" s="111"/>
      <c r="Q39" s="112"/>
      <c r="R39" s="112"/>
      <c r="S39" s="112"/>
      <c r="T39" s="112"/>
      <c r="U39" s="112"/>
      <c r="V39" s="113"/>
      <c r="W39" s="113"/>
      <c r="X39" s="109"/>
      <c r="Y39" s="29"/>
      <c r="Z39" s="29"/>
      <c r="AA39" s="29"/>
      <c r="AB39" s="29"/>
      <c r="AC39" s="29"/>
      <c r="AD39" s="1"/>
      <c r="AE39" s="29"/>
      <c r="AF39" s="107"/>
      <c r="AG39" s="107"/>
      <c r="AH39" s="107"/>
      <c r="AI39" s="107"/>
      <c r="AJ39" s="107"/>
      <c r="AK39" s="107"/>
      <c r="AL39" s="1"/>
      <c r="AM39" s="1"/>
      <c r="AN39" s="1"/>
    </row>
    <row r="40" spans="1:40">
      <c r="A40" s="1"/>
      <c r="B40" s="2"/>
      <c r="C40" s="2"/>
      <c r="D40" s="2"/>
      <c r="E40" s="2"/>
      <c r="F40" s="2"/>
      <c r="G40" s="2"/>
      <c r="H40" s="2"/>
      <c r="I40" s="2"/>
      <c r="J40" s="2"/>
      <c r="K40" s="229"/>
      <c r="L40" s="2"/>
      <c r="M40" s="2"/>
      <c r="O40" s="246"/>
      <c r="P40" s="246"/>
      <c r="AG40" s="1"/>
      <c r="AH40" s="1"/>
      <c r="AI40" s="1"/>
      <c r="AJ40" s="1"/>
      <c r="AK40" s="1"/>
      <c r="AL40" s="1"/>
      <c r="AM40" s="1"/>
      <c r="AN40" s="1"/>
    </row>
    <row r="41" spans="1:40">
      <c r="A41" s="17" t="s">
        <v>152</v>
      </c>
      <c r="B41" s="234">
        <v>99.88</v>
      </c>
      <c r="C41" s="234">
        <v>68.930000000000007</v>
      </c>
      <c r="D41" s="234">
        <v>14.19</v>
      </c>
      <c r="E41" s="234">
        <v>62.76</v>
      </c>
      <c r="F41" s="234">
        <v>28.88</v>
      </c>
      <c r="G41" s="234">
        <v>46.92</v>
      </c>
      <c r="H41" s="234">
        <v>5.97</v>
      </c>
      <c r="I41" s="234">
        <v>12.14</v>
      </c>
      <c r="J41" s="234">
        <v>47.88</v>
      </c>
      <c r="K41" s="235">
        <v>80.69</v>
      </c>
      <c r="L41" s="234">
        <v>5.7</v>
      </c>
      <c r="M41" s="163">
        <v>2.83</v>
      </c>
      <c r="N41" s="1"/>
    </row>
    <row r="42" spans="1:40">
      <c r="A42" s="1"/>
      <c r="B42" s="2"/>
      <c r="C42" s="2"/>
      <c r="D42" s="2"/>
      <c r="E42" s="2"/>
      <c r="F42" s="2"/>
      <c r="G42" s="2"/>
      <c r="H42" s="2"/>
      <c r="I42" s="2"/>
      <c r="J42" s="2"/>
      <c r="K42" s="229"/>
      <c r="L42" s="2"/>
      <c r="M42" s="2"/>
    </row>
    <row r="43" spans="1:40">
      <c r="A43" s="1" t="s">
        <v>153</v>
      </c>
      <c r="B43" s="2">
        <v>100</v>
      </c>
      <c r="C43" s="2">
        <v>99.05</v>
      </c>
      <c r="D43" s="2">
        <v>69.62</v>
      </c>
      <c r="E43" s="2">
        <v>93.11</v>
      </c>
      <c r="F43" s="2">
        <v>87.36</v>
      </c>
      <c r="G43" s="2">
        <v>92.11</v>
      </c>
      <c r="H43" s="2">
        <v>43.95</v>
      </c>
      <c r="I43" s="2">
        <v>43.29</v>
      </c>
      <c r="J43" s="2">
        <v>85.47</v>
      </c>
      <c r="K43" s="229">
        <v>71.680000000000007</v>
      </c>
      <c r="L43" s="2">
        <v>4.71</v>
      </c>
      <c r="M43" s="191">
        <v>3.71</v>
      </c>
    </row>
    <row r="44" spans="1:40">
      <c r="A44" s="1" t="s">
        <v>154</v>
      </c>
      <c r="B44" s="2">
        <v>100</v>
      </c>
      <c r="C44" s="2">
        <v>96</v>
      </c>
      <c r="D44" s="2">
        <v>44.99</v>
      </c>
      <c r="E44" s="2">
        <v>77.41</v>
      </c>
      <c r="F44" s="2">
        <v>64.06</v>
      </c>
      <c r="G44" s="2">
        <v>81.86</v>
      </c>
      <c r="H44" s="2">
        <v>21.91</v>
      </c>
      <c r="I44" s="2">
        <v>23.43</v>
      </c>
      <c r="J44" s="2">
        <v>71.81</v>
      </c>
      <c r="K44" s="229">
        <v>84.1</v>
      </c>
      <c r="L44" s="2">
        <v>5.7</v>
      </c>
      <c r="M44" s="191">
        <v>2.96</v>
      </c>
    </row>
    <row r="45" spans="1:40">
      <c r="A45" s="1" t="s">
        <v>155</v>
      </c>
      <c r="B45" s="2">
        <v>100</v>
      </c>
      <c r="C45" s="2">
        <v>91</v>
      </c>
      <c r="D45" s="2">
        <v>32.869999999999997</v>
      </c>
      <c r="E45" s="2">
        <v>75.290000000000006</v>
      </c>
      <c r="F45" s="2">
        <v>53.42</v>
      </c>
      <c r="G45" s="2">
        <v>77.8</v>
      </c>
      <c r="H45" s="2">
        <v>11.95</v>
      </c>
      <c r="I45" s="2">
        <v>19.97</v>
      </c>
      <c r="J45" s="2">
        <v>58.25</v>
      </c>
      <c r="K45" s="229">
        <v>86.71</v>
      </c>
      <c r="L45" s="2">
        <v>5.73</v>
      </c>
      <c r="M45" s="191">
        <v>2.56</v>
      </c>
    </row>
    <row r="46" spans="1:40">
      <c r="A46" s="1" t="s">
        <v>156</v>
      </c>
      <c r="B46" s="2">
        <v>99.82</v>
      </c>
      <c r="C46" s="2">
        <v>83.5</v>
      </c>
      <c r="D46" s="2">
        <v>18.010000000000002</v>
      </c>
      <c r="E46" s="2">
        <v>71.89</v>
      </c>
      <c r="F46" s="2">
        <v>38.04</v>
      </c>
      <c r="G46" s="2">
        <v>69.67</v>
      </c>
      <c r="H46" s="2">
        <v>8.02</v>
      </c>
      <c r="I46" s="2">
        <v>15.34</v>
      </c>
      <c r="J46" s="2">
        <v>50.14</v>
      </c>
      <c r="K46" s="229">
        <v>83.26</v>
      </c>
      <c r="L46" s="2">
        <v>5.53</v>
      </c>
      <c r="M46" s="191">
        <v>1.73</v>
      </c>
    </row>
    <row r="47" spans="1:40">
      <c r="A47" s="1" t="s">
        <v>157</v>
      </c>
      <c r="B47" s="9">
        <v>99.86</v>
      </c>
      <c r="C47" s="9">
        <v>60.64</v>
      </c>
      <c r="D47" s="9">
        <v>7.84</v>
      </c>
      <c r="E47" s="9">
        <v>57.68</v>
      </c>
      <c r="F47" s="9">
        <v>20.3</v>
      </c>
      <c r="G47" s="9">
        <v>34.979999999999997</v>
      </c>
      <c r="H47" s="9">
        <v>2.95</v>
      </c>
      <c r="I47" s="9">
        <v>9.11</v>
      </c>
      <c r="J47" s="9">
        <v>43.7</v>
      </c>
      <c r="K47" s="229">
        <v>91.6</v>
      </c>
      <c r="L47" s="9">
        <v>8.1</v>
      </c>
      <c r="M47" s="236">
        <v>1.6</v>
      </c>
    </row>
    <row r="48" spans="1:40" ht="6" customHeight="1">
      <c r="A48" s="5"/>
      <c r="B48" s="53"/>
      <c r="C48" s="53"/>
      <c r="D48" s="53"/>
      <c r="E48" s="48"/>
      <c r="F48" s="53"/>
      <c r="G48" s="53"/>
      <c r="H48" s="53"/>
      <c r="I48" s="53"/>
      <c r="J48" s="53"/>
      <c r="K48" s="53"/>
      <c r="L48" s="53"/>
      <c r="M48" s="53"/>
    </row>
    <row r="49" spans="1:14">
      <c r="A49" s="682" t="s">
        <v>234</v>
      </c>
      <c r="B49" s="683"/>
      <c r="C49" s="683"/>
      <c r="D49" s="683"/>
      <c r="E49" s="683"/>
      <c r="F49" s="683"/>
      <c r="G49" s="683"/>
      <c r="H49" s="683"/>
      <c r="I49" s="683"/>
      <c r="J49" s="683"/>
      <c r="K49" s="683"/>
      <c r="L49" s="683"/>
      <c r="M49" s="683"/>
      <c r="N49" s="683"/>
    </row>
    <row r="51" spans="1:14">
      <c r="D51" s="2"/>
      <c r="E51" s="2"/>
      <c r="F51" s="2"/>
      <c r="G51" s="2"/>
      <c r="H51" s="2"/>
      <c r="I51" s="2"/>
      <c r="J51" s="2"/>
    </row>
  </sheetData>
  <mergeCells count="6">
    <mergeCell ref="A1:M1"/>
    <mergeCell ref="A12:N12"/>
    <mergeCell ref="A49:N49"/>
    <mergeCell ref="B17:M17"/>
    <mergeCell ref="B4:M4"/>
    <mergeCell ref="A14:M14"/>
  </mergeCells>
  <phoneticPr fontId="5" type="noConversion"/>
  <pageMargins left="0.39370078740157483" right="0.39370078740157483" top="0.78740157480314965" bottom="0.78740157480314965"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H91"/>
  <sheetViews>
    <sheetView topLeftCell="A43" zoomScaleNormal="100" workbookViewId="0">
      <selection activeCell="A65" sqref="A65:IV65"/>
    </sheetView>
  </sheetViews>
  <sheetFormatPr defaultRowHeight="12.75"/>
  <cols>
    <col min="1" max="1" width="30.28515625" style="1" customWidth="1"/>
    <col min="2" max="2" width="12.28515625" style="1" customWidth="1"/>
    <col min="3" max="4" width="16.5703125" style="1" customWidth="1"/>
    <col min="5" max="5" width="18.5703125" style="1" customWidth="1"/>
    <col min="6" max="6" width="15.7109375" style="1" bestFit="1" customWidth="1"/>
    <col min="7" max="7" width="13.140625" style="1" customWidth="1"/>
    <col min="8" max="8" width="18.140625" style="1" customWidth="1"/>
    <col min="9" max="11" width="9.140625" style="1"/>
    <col min="12" max="12" width="11.7109375" style="1" customWidth="1"/>
    <col min="13" max="16384" width="9.140625" style="1"/>
  </cols>
  <sheetData>
    <row r="1" spans="1:8" ht="36.75" customHeight="1">
      <c r="A1" s="712" t="s">
        <v>443</v>
      </c>
      <c r="B1" s="712"/>
      <c r="C1" s="712"/>
      <c r="D1" s="712"/>
      <c r="E1" s="712"/>
      <c r="F1" s="712"/>
      <c r="G1" s="712"/>
      <c r="H1" s="208"/>
    </row>
    <row r="2" spans="1:8">
      <c r="A2" s="75" t="s">
        <v>191</v>
      </c>
    </row>
    <row r="3" spans="1:8" ht="5.25" customHeight="1">
      <c r="A3" s="5"/>
      <c r="B3" s="5"/>
      <c r="C3" s="5"/>
      <c r="D3" s="5"/>
      <c r="E3" s="5"/>
      <c r="F3" s="5"/>
      <c r="G3" s="5"/>
    </row>
    <row r="4" spans="1:8" ht="12.75" customHeight="1">
      <c r="A4" s="698" t="s">
        <v>207</v>
      </c>
      <c r="B4" s="705" t="s">
        <v>323</v>
      </c>
      <c r="C4" s="708" t="s">
        <v>326</v>
      </c>
      <c r="D4" s="709"/>
      <c r="E4" s="709"/>
      <c r="F4" s="709"/>
      <c r="G4" s="700" t="s">
        <v>329</v>
      </c>
    </row>
    <row r="5" spans="1:8" ht="12.75" customHeight="1">
      <c r="A5" s="699"/>
      <c r="B5" s="706"/>
      <c r="C5" s="710"/>
      <c r="D5" s="711"/>
      <c r="E5" s="711"/>
      <c r="F5" s="711"/>
      <c r="G5" s="701"/>
    </row>
    <row r="6" spans="1:8" ht="51.75" customHeight="1">
      <c r="A6" s="80" t="s">
        <v>206</v>
      </c>
      <c r="B6" s="707"/>
      <c r="C6" s="281" t="s">
        <v>324</v>
      </c>
      <c r="D6" s="281" t="s">
        <v>325</v>
      </c>
      <c r="E6" s="281" t="s">
        <v>327</v>
      </c>
      <c r="F6" s="281" t="s">
        <v>328</v>
      </c>
      <c r="G6" s="702"/>
    </row>
    <row r="7" spans="1:8">
      <c r="A7" s="39"/>
      <c r="B7" s="713" t="s">
        <v>168</v>
      </c>
      <c r="C7" s="713"/>
      <c r="D7" s="713"/>
      <c r="E7" s="713"/>
      <c r="F7" s="713"/>
      <c r="G7" s="713"/>
    </row>
    <row r="8" spans="1:8">
      <c r="A8" s="79" t="s">
        <v>118</v>
      </c>
      <c r="B8" s="173">
        <v>99.86</v>
      </c>
      <c r="C8" s="173">
        <v>83.19</v>
      </c>
      <c r="D8" s="173">
        <v>22.5</v>
      </c>
      <c r="E8" s="173">
        <v>98.05</v>
      </c>
      <c r="F8" s="173">
        <v>75.09</v>
      </c>
      <c r="G8" s="173">
        <v>82.697251849251884</v>
      </c>
    </row>
    <row r="9" spans="1:8">
      <c r="A9" s="79" t="s">
        <v>119</v>
      </c>
      <c r="B9" s="173">
        <v>100</v>
      </c>
      <c r="C9" s="173">
        <v>65.31</v>
      </c>
      <c r="D9" s="173">
        <v>59.18</v>
      </c>
      <c r="E9" s="173">
        <v>97.96</v>
      </c>
      <c r="F9" s="173">
        <v>81.63</v>
      </c>
      <c r="G9" s="173">
        <v>53.637484586929716</v>
      </c>
    </row>
    <row r="10" spans="1:8">
      <c r="A10" s="79" t="s">
        <v>120</v>
      </c>
      <c r="B10" s="173">
        <v>100</v>
      </c>
      <c r="C10" s="173">
        <v>82.61</v>
      </c>
      <c r="D10" s="173">
        <v>43.48</v>
      </c>
      <c r="E10" s="173">
        <v>100</v>
      </c>
      <c r="F10" s="173">
        <v>95.65</v>
      </c>
      <c r="G10" s="173">
        <v>88.386028542143023</v>
      </c>
    </row>
    <row r="11" spans="1:8">
      <c r="A11" s="79" t="s">
        <v>121</v>
      </c>
      <c r="B11" s="173">
        <v>100</v>
      </c>
      <c r="C11" s="173">
        <v>50</v>
      </c>
      <c r="D11" s="173">
        <v>75</v>
      </c>
      <c r="E11" s="173">
        <v>100</v>
      </c>
      <c r="F11" s="173">
        <v>100</v>
      </c>
      <c r="G11" s="173">
        <v>92.486512996566944</v>
      </c>
    </row>
    <row r="12" spans="1:8">
      <c r="A12" s="84" t="s">
        <v>167</v>
      </c>
      <c r="B12" s="174">
        <v>99.87</v>
      </c>
      <c r="C12" s="174">
        <v>82.86</v>
      </c>
      <c r="D12" s="174">
        <v>23.3</v>
      </c>
      <c r="E12" s="174">
        <v>98.07</v>
      </c>
      <c r="F12" s="174">
        <v>75.38</v>
      </c>
      <c r="G12" s="174">
        <v>83.633781579667271</v>
      </c>
    </row>
    <row r="13" spans="1:8" ht="5.25" customHeight="1"/>
    <row r="14" spans="1:8">
      <c r="B14" s="714" t="s">
        <v>169</v>
      </c>
      <c r="C14" s="714"/>
      <c r="D14" s="714"/>
      <c r="E14" s="714"/>
      <c r="F14" s="714"/>
      <c r="G14" s="714"/>
    </row>
    <row r="15" spans="1:8" ht="4.5" customHeight="1">
      <c r="B15" s="40"/>
      <c r="C15" s="40"/>
      <c r="D15" s="40"/>
      <c r="E15" s="40"/>
      <c r="F15" s="40"/>
      <c r="G15" s="40"/>
    </row>
    <row r="16" spans="1:8">
      <c r="A16" s="79" t="s">
        <v>118</v>
      </c>
      <c r="B16" s="173">
        <v>99.04</v>
      </c>
      <c r="C16" s="173">
        <v>49.84</v>
      </c>
      <c r="D16" s="173">
        <v>65.47</v>
      </c>
      <c r="E16" s="173">
        <v>98.56</v>
      </c>
      <c r="F16" s="173">
        <v>75.25</v>
      </c>
      <c r="G16" s="173">
        <v>83.818595396652</v>
      </c>
    </row>
    <row r="17" spans="1:7">
      <c r="A17" s="79" t="s">
        <v>119</v>
      </c>
      <c r="B17" s="173">
        <v>100</v>
      </c>
      <c r="C17" s="173">
        <v>38.78</v>
      </c>
      <c r="D17" s="173">
        <v>77.55</v>
      </c>
      <c r="E17" s="173">
        <v>97.96</v>
      </c>
      <c r="F17" s="173">
        <v>81.63</v>
      </c>
      <c r="G17" s="173">
        <v>52.556634304207115</v>
      </c>
    </row>
    <row r="18" spans="1:7">
      <c r="A18" s="79" t="s">
        <v>120</v>
      </c>
      <c r="B18" s="173">
        <v>100</v>
      </c>
      <c r="C18" s="173">
        <v>50</v>
      </c>
      <c r="D18" s="173">
        <v>75</v>
      </c>
      <c r="E18" s="173">
        <v>100</v>
      </c>
      <c r="F18" s="173">
        <v>100</v>
      </c>
      <c r="G18" s="173">
        <v>97.488558990958808</v>
      </c>
    </row>
    <row r="19" spans="1:7">
      <c r="A19" s="79" t="s">
        <v>121</v>
      </c>
      <c r="B19" s="173">
        <v>100</v>
      </c>
      <c r="C19" s="173">
        <v>33.33</v>
      </c>
      <c r="D19" s="173">
        <v>66.67</v>
      </c>
      <c r="E19" s="173">
        <v>100</v>
      </c>
      <c r="F19" s="173">
        <v>100</v>
      </c>
      <c r="G19" s="173">
        <v>69.896878090125725</v>
      </c>
    </row>
    <row r="20" spans="1:7">
      <c r="A20" s="84" t="s">
        <v>167</v>
      </c>
      <c r="B20" s="174">
        <v>99.09</v>
      </c>
      <c r="C20" s="174">
        <v>49.43</v>
      </c>
      <c r="D20" s="174">
        <v>65.989999999999995</v>
      </c>
      <c r="E20" s="174">
        <v>98.56</v>
      </c>
      <c r="F20" s="174">
        <v>75.87</v>
      </c>
      <c r="G20" s="174">
        <v>81.432930177675118</v>
      </c>
    </row>
    <row r="21" spans="1:7" ht="5.25" customHeight="1">
      <c r="F21" s="55"/>
    </row>
    <row r="22" spans="1:7">
      <c r="B22" s="714" t="s">
        <v>170</v>
      </c>
      <c r="C22" s="714"/>
      <c r="D22" s="714"/>
      <c r="E22" s="714"/>
      <c r="F22" s="714"/>
      <c r="G22" s="714"/>
    </row>
    <row r="23" spans="1:7" ht="4.5" customHeight="1">
      <c r="B23" s="40"/>
      <c r="C23" s="40"/>
      <c r="D23" s="40"/>
      <c r="E23" s="40"/>
      <c r="F23" s="40"/>
      <c r="G23" s="40"/>
    </row>
    <row r="24" spans="1:7">
      <c r="A24" s="79" t="s">
        <v>118</v>
      </c>
      <c r="B24" s="173">
        <v>99.9</v>
      </c>
      <c r="C24" s="173">
        <v>71.88</v>
      </c>
      <c r="D24" s="173">
        <v>50.68</v>
      </c>
      <c r="E24" s="173">
        <v>98.77</v>
      </c>
      <c r="F24" s="173">
        <v>78.37</v>
      </c>
      <c r="G24" s="173">
        <v>83.316470417591106</v>
      </c>
    </row>
    <row r="25" spans="1:7">
      <c r="A25" s="79" t="s">
        <v>119</v>
      </c>
      <c r="B25" s="173">
        <v>100</v>
      </c>
      <c r="C25" s="173">
        <v>59.26</v>
      </c>
      <c r="D25" s="173">
        <v>61.11</v>
      </c>
      <c r="E25" s="173">
        <v>100</v>
      </c>
      <c r="F25" s="173">
        <v>81.48</v>
      </c>
      <c r="G25" s="173">
        <v>77.057538237436276</v>
      </c>
    </row>
    <row r="26" spans="1:7">
      <c r="A26" s="79" t="s">
        <v>120</v>
      </c>
      <c r="B26" s="173">
        <v>100</v>
      </c>
      <c r="C26" s="173">
        <v>90.91</v>
      </c>
      <c r="D26" s="173">
        <v>63.64</v>
      </c>
      <c r="E26" s="173">
        <v>100</v>
      </c>
      <c r="F26" s="173">
        <v>100</v>
      </c>
      <c r="G26" s="173">
        <v>92.273068267066776</v>
      </c>
    </row>
    <row r="27" spans="1:7">
      <c r="A27" s="79" t="s">
        <v>121</v>
      </c>
      <c r="B27" s="173">
        <v>100</v>
      </c>
      <c r="C27" s="173">
        <v>75</v>
      </c>
      <c r="D27" s="173">
        <v>75</v>
      </c>
      <c r="E27" s="173">
        <v>100</v>
      </c>
      <c r="F27" s="173">
        <v>100</v>
      </c>
      <c r="G27" s="173">
        <v>100</v>
      </c>
    </row>
    <row r="28" spans="1:7">
      <c r="A28" s="84" t="s">
        <v>167</v>
      </c>
      <c r="B28" s="174">
        <v>99.91</v>
      </c>
      <c r="C28" s="174">
        <v>71.64</v>
      </c>
      <c r="D28" s="174">
        <v>51.56</v>
      </c>
      <c r="E28" s="174">
        <v>98.86</v>
      </c>
      <c r="F28" s="174">
        <v>79.05</v>
      </c>
      <c r="G28" s="174">
        <v>85.75845665791006</v>
      </c>
    </row>
    <row r="29" spans="1:7" ht="4.5" customHeight="1">
      <c r="B29" s="72"/>
      <c r="C29" s="72"/>
      <c r="D29" s="72"/>
      <c r="E29" s="72"/>
      <c r="G29" s="72"/>
    </row>
    <row r="30" spans="1:7">
      <c r="B30" s="714" t="s">
        <v>188</v>
      </c>
      <c r="C30" s="714"/>
      <c r="D30" s="714"/>
      <c r="E30" s="714"/>
      <c r="F30" s="714"/>
      <c r="G30" s="714"/>
    </row>
    <row r="31" spans="1:7" ht="3.75" customHeight="1">
      <c r="B31" s="176"/>
      <c r="C31" s="176"/>
      <c r="D31" s="176"/>
      <c r="E31" s="176"/>
      <c r="F31" s="40"/>
      <c r="G31" s="176"/>
    </row>
    <row r="32" spans="1:7">
      <c r="A32" s="79" t="s">
        <v>118</v>
      </c>
      <c r="B32" s="173">
        <v>99.91</v>
      </c>
      <c r="C32" s="173">
        <v>76.47</v>
      </c>
      <c r="D32" s="173">
        <v>33.97</v>
      </c>
      <c r="E32" s="173">
        <v>97.55</v>
      </c>
      <c r="F32" s="173">
        <v>73.709999999999994</v>
      </c>
      <c r="G32" s="173">
        <v>67.192856810003079</v>
      </c>
    </row>
    <row r="33" spans="1:7">
      <c r="A33" s="79" t="s">
        <v>119</v>
      </c>
      <c r="B33" s="173">
        <v>98.61</v>
      </c>
      <c r="C33" s="173">
        <v>87.32</v>
      </c>
      <c r="D33" s="173">
        <v>19.72</v>
      </c>
      <c r="E33" s="173">
        <v>97.18</v>
      </c>
      <c r="F33" s="173">
        <v>76.06</v>
      </c>
      <c r="G33" s="173">
        <v>78.203125</v>
      </c>
    </row>
    <row r="34" spans="1:7">
      <c r="A34" s="79" t="s">
        <v>120</v>
      </c>
      <c r="B34" s="173">
        <v>100</v>
      </c>
      <c r="C34" s="173">
        <v>75.61</v>
      </c>
      <c r="D34" s="173">
        <v>53.66</v>
      </c>
      <c r="E34" s="173">
        <v>100</v>
      </c>
      <c r="F34" s="173">
        <v>97.56</v>
      </c>
      <c r="G34" s="173">
        <v>78.001541722875317</v>
      </c>
    </row>
    <row r="35" spans="1:7">
      <c r="A35" s="79" t="s">
        <v>121</v>
      </c>
      <c r="B35" s="173">
        <v>100</v>
      </c>
      <c r="C35" s="173">
        <v>50</v>
      </c>
      <c r="D35" s="173">
        <v>62.5</v>
      </c>
      <c r="E35" s="173">
        <v>100</v>
      </c>
      <c r="F35" s="173">
        <v>100</v>
      </c>
      <c r="G35" s="173">
        <v>78.420941746550085</v>
      </c>
    </row>
    <row r="36" spans="1:7">
      <c r="A36" s="84" t="s">
        <v>167</v>
      </c>
      <c r="B36" s="174">
        <v>99.87</v>
      </c>
      <c r="C36" s="174">
        <v>76.67</v>
      </c>
      <c r="D36" s="174">
        <v>33.979999999999997</v>
      </c>
      <c r="E36" s="174">
        <v>97.58</v>
      </c>
      <c r="F36" s="174">
        <v>74.209999999999994</v>
      </c>
      <c r="G36" s="174">
        <v>70.374643156994836</v>
      </c>
    </row>
    <row r="37" spans="1:7" ht="4.5" customHeight="1">
      <c r="B37" s="72"/>
      <c r="C37" s="72"/>
      <c r="D37" s="72"/>
      <c r="E37" s="72"/>
      <c r="G37" s="72"/>
    </row>
    <row r="38" spans="1:7">
      <c r="B38" s="715" t="s">
        <v>152</v>
      </c>
      <c r="C38" s="715"/>
      <c r="D38" s="715"/>
      <c r="E38" s="715"/>
      <c r="F38" s="715"/>
      <c r="G38" s="715"/>
    </row>
    <row r="39" spans="1:7" ht="5.25" customHeight="1">
      <c r="B39" s="176"/>
      <c r="C39" s="176"/>
      <c r="D39" s="176"/>
      <c r="E39" s="176"/>
      <c r="F39" s="40"/>
      <c r="G39" s="176"/>
    </row>
    <row r="40" spans="1:7">
      <c r="A40" s="79" t="s">
        <v>118</v>
      </c>
      <c r="B40" s="174">
        <v>99.73</v>
      </c>
      <c r="C40" s="174">
        <v>73.61</v>
      </c>
      <c r="D40" s="174">
        <v>37.409999999999997</v>
      </c>
      <c r="E40" s="174">
        <v>98.07</v>
      </c>
      <c r="F40" s="174">
        <v>75.09</v>
      </c>
      <c r="G40" s="174">
        <v>77.559181986134973</v>
      </c>
    </row>
    <row r="41" spans="1:7">
      <c r="A41" s="79" t="s">
        <v>119</v>
      </c>
      <c r="B41" s="174">
        <v>99.55</v>
      </c>
      <c r="C41" s="174">
        <v>65.02</v>
      </c>
      <c r="D41" s="174">
        <v>51.12</v>
      </c>
      <c r="E41" s="174">
        <v>98.21</v>
      </c>
      <c r="F41" s="174">
        <v>79.819999999999993</v>
      </c>
      <c r="G41" s="174">
        <v>61.819416157501692</v>
      </c>
    </row>
    <row r="42" spans="1:7">
      <c r="A42" s="79" t="s">
        <v>120</v>
      </c>
      <c r="B42" s="174">
        <v>100</v>
      </c>
      <c r="C42" s="174">
        <v>75.47</v>
      </c>
      <c r="D42" s="174">
        <v>57.55</v>
      </c>
      <c r="E42" s="174">
        <v>100</v>
      </c>
      <c r="F42" s="174">
        <v>98.11</v>
      </c>
      <c r="G42" s="174">
        <v>86.911426930806783</v>
      </c>
    </row>
    <row r="43" spans="1:7">
      <c r="A43" s="79" t="s">
        <v>121</v>
      </c>
      <c r="B43" s="174">
        <v>100</v>
      </c>
      <c r="C43" s="174">
        <v>50</v>
      </c>
      <c r="D43" s="174">
        <v>68.180000000000007</v>
      </c>
      <c r="E43" s="174">
        <v>100</v>
      </c>
      <c r="F43" s="174">
        <v>100</v>
      </c>
      <c r="G43" s="174">
        <v>80.467666628500183</v>
      </c>
    </row>
    <row r="44" spans="1:7">
      <c r="A44" s="84" t="s">
        <v>167</v>
      </c>
      <c r="B44" s="174">
        <v>99.73</v>
      </c>
      <c r="C44" s="174">
        <v>73.34</v>
      </c>
      <c r="D44" s="174">
        <v>38.11</v>
      </c>
      <c r="E44" s="174">
        <v>98.1</v>
      </c>
      <c r="F44" s="174">
        <v>75.569999999999993</v>
      </c>
      <c r="G44" s="174">
        <v>78.684033251881374</v>
      </c>
    </row>
    <row r="45" spans="1:7" ht="6" customHeight="1">
      <c r="A45" s="5"/>
      <c r="B45" s="5"/>
      <c r="C45" s="5"/>
      <c r="D45" s="5"/>
      <c r="E45" s="5"/>
      <c r="F45" s="5"/>
      <c r="G45" s="5"/>
    </row>
    <row r="46" spans="1:7">
      <c r="A46" s="78" t="s">
        <v>183</v>
      </c>
      <c r="B46" s="127"/>
      <c r="C46" s="127"/>
      <c r="D46" s="127"/>
      <c r="E46" s="127"/>
      <c r="F46" s="128"/>
      <c r="G46" s="146"/>
    </row>
    <row r="47" spans="1:7">
      <c r="A47" s="78" t="s">
        <v>24</v>
      </c>
      <c r="B47" s="127"/>
      <c r="C47" s="127"/>
      <c r="D47" s="127"/>
      <c r="E47" s="127"/>
      <c r="F47" s="128"/>
      <c r="G47" s="146"/>
    </row>
    <row r="48" spans="1:7">
      <c r="A48" s="78" t="s">
        <v>23</v>
      </c>
      <c r="B48" s="127"/>
      <c r="C48" s="127"/>
      <c r="D48" s="127"/>
      <c r="E48" s="127"/>
      <c r="F48" s="128"/>
      <c r="G48" s="146"/>
    </row>
    <row r="49" spans="1:8">
      <c r="A49" s="78" t="s">
        <v>330</v>
      </c>
    </row>
    <row r="50" spans="1:8">
      <c r="A50" s="682" t="s">
        <v>234</v>
      </c>
      <c r="B50" s="683"/>
      <c r="C50" s="683"/>
      <c r="D50" s="683"/>
      <c r="E50" s="683"/>
      <c r="F50" s="683"/>
      <c r="G50" s="683"/>
      <c r="H50" s="683"/>
    </row>
    <row r="51" spans="1:8" ht="42" customHeight="1">
      <c r="A51" s="695" t="s">
        <v>444</v>
      </c>
      <c r="B51" s="695"/>
      <c r="C51" s="695"/>
      <c r="D51" s="695"/>
      <c r="E51" s="695"/>
      <c r="F51" s="695"/>
      <c r="G51" s="695"/>
      <c r="H51" s="208"/>
    </row>
    <row r="52" spans="1:8">
      <c r="A52" s="75" t="s">
        <v>194</v>
      </c>
    </row>
    <row r="53" spans="1:8" ht="6.75" customHeight="1">
      <c r="A53" s="75"/>
    </row>
    <row r="54" spans="1:8">
      <c r="A54" s="703" t="s">
        <v>129</v>
      </c>
      <c r="B54" s="705" t="s">
        <v>323</v>
      </c>
      <c r="C54" s="708" t="s">
        <v>326</v>
      </c>
      <c r="D54" s="709"/>
      <c r="E54" s="709"/>
      <c r="F54" s="709"/>
      <c r="G54" s="700" t="s">
        <v>329</v>
      </c>
    </row>
    <row r="55" spans="1:8" ht="12.75" customHeight="1">
      <c r="A55" s="704"/>
      <c r="B55" s="706"/>
      <c r="C55" s="710"/>
      <c r="D55" s="711"/>
      <c r="E55" s="711"/>
      <c r="F55" s="711"/>
      <c r="G55" s="701"/>
    </row>
    <row r="56" spans="1:8" ht="38.25" customHeight="1">
      <c r="A56" s="61" t="s">
        <v>131</v>
      </c>
      <c r="B56" s="707"/>
      <c r="C56" s="281" t="s">
        <v>324</v>
      </c>
      <c r="D56" s="281" t="s">
        <v>325</v>
      </c>
      <c r="E56" s="281" t="s">
        <v>327</v>
      </c>
      <c r="F56" s="281" t="s">
        <v>328</v>
      </c>
      <c r="G56" s="702"/>
    </row>
    <row r="57" spans="1:8">
      <c r="A57" s="14" t="s">
        <v>132</v>
      </c>
      <c r="B57" s="177">
        <v>100</v>
      </c>
      <c r="C57" s="177">
        <v>73.89</v>
      </c>
      <c r="D57" s="177">
        <v>33.08</v>
      </c>
      <c r="E57" s="177">
        <v>97.84</v>
      </c>
      <c r="F57" s="177">
        <v>71.989999999999995</v>
      </c>
      <c r="G57" s="177">
        <v>81.592661952248307</v>
      </c>
    </row>
    <row r="58" spans="1:8">
      <c r="A58" s="14" t="s">
        <v>197</v>
      </c>
      <c r="B58" s="177">
        <v>100</v>
      </c>
      <c r="C58" s="177">
        <v>21.62</v>
      </c>
      <c r="D58" s="177">
        <v>98.64</v>
      </c>
      <c r="E58" s="177">
        <v>95.94</v>
      </c>
      <c r="F58" s="177">
        <v>20.260000000000002</v>
      </c>
      <c r="G58" s="177">
        <v>78.798563794470482</v>
      </c>
    </row>
    <row r="59" spans="1:8">
      <c r="A59" s="14" t="s">
        <v>133</v>
      </c>
      <c r="B59" s="177">
        <v>99.79</v>
      </c>
      <c r="C59" s="177">
        <v>92.1</v>
      </c>
      <c r="D59" s="177">
        <v>12.62</v>
      </c>
      <c r="E59" s="177">
        <v>98.35</v>
      </c>
      <c r="F59" s="177">
        <v>79.88</v>
      </c>
      <c r="G59" s="177">
        <v>85.352905168841204</v>
      </c>
    </row>
    <row r="60" spans="1:8">
      <c r="A60" s="16" t="s">
        <v>134</v>
      </c>
      <c r="B60" s="177">
        <v>100</v>
      </c>
      <c r="C60" s="275" t="s">
        <v>212</v>
      </c>
      <c r="D60" s="177">
        <v>100</v>
      </c>
      <c r="E60" s="177">
        <v>100</v>
      </c>
      <c r="F60" s="177">
        <v>23.59</v>
      </c>
      <c r="G60" s="177">
        <v>49.956902398151833</v>
      </c>
    </row>
    <row r="61" spans="1:8">
      <c r="A61" s="16" t="s">
        <v>135</v>
      </c>
      <c r="B61" s="177">
        <v>100</v>
      </c>
      <c r="C61" s="177">
        <v>38.520000000000003</v>
      </c>
      <c r="D61" s="177">
        <v>86.18</v>
      </c>
      <c r="E61" s="177">
        <v>97.14</v>
      </c>
      <c r="F61" s="177">
        <v>89.03</v>
      </c>
      <c r="G61" s="177">
        <v>73.701187216561607</v>
      </c>
    </row>
    <row r="62" spans="1:8">
      <c r="A62" s="14" t="s">
        <v>136</v>
      </c>
      <c r="B62" s="177">
        <v>97.72</v>
      </c>
      <c r="C62" s="177">
        <v>80.44</v>
      </c>
      <c r="D62" s="177">
        <v>26.24</v>
      </c>
      <c r="E62" s="177">
        <v>98.79</v>
      </c>
      <c r="F62" s="177">
        <v>75.69</v>
      </c>
      <c r="G62" s="177">
        <v>88.2300232919481</v>
      </c>
    </row>
    <row r="63" spans="1:8">
      <c r="A63" s="14" t="s">
        <v>137</v>
      </c>
      <c r="B63" s="177">
        <v>99.54</v>
      </c>
      <c r="C63" s="177">
        <v>42.84</v>
      </c>
      <c r="D63" s="177">
        <v>82.03</v>
      </c>
      <c r="E63" s="177">
        <v>96.77</v>
      </c>
      <c r="F63" s="177">
        <v>56.67</v>
      </c>
      <c r="G63" s="177">
        <v>78.942724604379961</v>
      </c>
    </row>
    <row r="64" spans="1:8">
      <c r="A64" s="14" t="s">
        <v>138</v>
      </c>
      <c r="B64" s="177">
        <v>99.57</v>
      </c>
      <c r="C64" s="177">
        <v>91.89</v>
      </c>
      <c r="D64" s="177">
        <v>8.9600000000000009</v>
      </c>
      <c r="E64" s="177">
        <v>97.86</v>
      </c>
      <c r="F64" s="177">
        <v>76.91</v>
      </c>
      <c r="G64" s="177">
        <v>73.924491529237059</v>
      </c>
    </row>
    <row r="65" spans="1:7" s="621" customFormat="1">
      <c r="A65" s="618" t="s">
        <v>139</v>
      </c>
      <c r="B65" s="637">
        <v>100</v>
      </c>
      <c r="C65" s="637">
        <v>27.96</v>
      </c>
      <c r="D65" s="637">
        <v>94.74</v>
      </c>
      <c r="E65" s="637">
        <v>99.69</v>
      </c>
      <c r="F65" s="637">
        <v>94.73</v>
      </c>
      <c r="G65" s="637">
        <v>88.198600151191428</v>
      </c>
    </row>
    <row r="66" spans="1:7">
      <c r="A66" s="14" t="s">
        <v>140</v>
      </c>
      <c r="B66" s="177">
        <v>100</v>
      </c>
      <c r="C66" s="177">
        <v>65.48</v>
      </c>
      <c r="D66" s="177">
        <v>54.73</v>
      </c>
      <c r="E66" s="177">
        <v>99.3</v>
      </c>
      <c r="F66" s="177">
        <v>88.17</v>
      </c>
      <c r="G66" s="177">
        <v>82.193941162949898</v>
      </c>
    </row>
    <row r="67" spans="1:7">
      <c r="A67" s="14" t="s">
        <v>141</v>
      </c>
      <c r="B67" s="177">
        <v>100</v>
      </c>
      <c r="C67" s="177">
        <v>55.37</v>
      </c>
      <c r="D67" s="177">
        <v>80.430000000000007</v>
      </c>
      <c r="E67" s="177">
        <v>95.61</v>
      </c>
      <c r="F67" s="177">
        <v>67.34</v>
      </c>
      <c r="G67" s="177">
        <v>80.427295897607834</v>
      </c>
    </row>
    <row r="68" spans="1:7">
      <c r="A68" s="14" t="s">
        <v>142</v>
      </c>
      <c r="B68" s="177">
        <v>99.58</v>
      </c>
      <c r="C68" s="177">
        <v>73.900000000000006</v>
      </c>
      <c r="D68" s="177">
        <v>45.85</v>
      </c>
      <c r="E68" s="177">
        <v>99.58</v>
      </c>
      <c r="F68" s="177">
        <v>77.709999999999994</v>
      </c>
      <c r="G68" s="177">
        <v>73.483474629699685</v>
      </c>
    </row>
    <row r="69" spans="1:7">
      <c r="A69" s="14" t="s">
        <v>143</v>
      </c>
      <c r="B69" s="177">
        <v>100</v>
      </c>
      <c r="C69" s="177">
        <v>79.48</v>
      </c>
      <c r="D69" s="177">
        <v>43.4</v>
      </c>
      <c r="E69" s="177">
        <v>98.62</v>
      </c>
      <c r="F69" s="177">
        <v>74.03</v>
      </c>
      <c r="G69" s="177">
        <v>87.243433980817002</v>
      </c>
    </row>
    <row r="70" spans="1:7">
      <c r="A70" s="14" t="s">
        <v>144</v>
      </c>
      <c r="B70" s="177">
        <v>99.59</v>
      </c>
      <c r="C70" s="177">
        <v>90.22</v>
      </c>
      <c r="D70" s="177">
        <v>13.85</v>
      </c>
      <c r="E70" s="177">
        <v>97.97</v>
      </c>
      <c r="F70" s="177">
        <v>69.290000000000006</v>
      </c>
      <c r="G70" s="177">
        <v>78.011229683139064</v>
      </c>
    </row>
    <row r="71" spans="1:7">
      <c r="A71" s="14" t="s">
        <v>145</v>
      </c>
      <c r="B71" s="177">
        <v>99.17</v>
      </c>
      <c r="C71" s="177">
        <v>86.4</v>
      </c>
      <c r="D71" s="177">
        <v>28.44</v>
      </c>
      <c r="E71" s="177">
        <v>90.39</v>
      </c>
      <c r="F71" s="177">
        <v>58.33</v>
      </c>
      <c r="G71" s="177">
        <v>74.21970443349754</v>
      </c>
    </row>
    <row r="72" spans="1:7">
      <c r="A72" s="14" t="s">
        <v>146</v>
      </c>
      <c r="B72" s="177">
        <v>100</v>
      </c>
      <c r="C72" s="177">
        <v>77.16</v>
      </c>
      <c r="D72" s="177">
        <v>31.74</v>
      </c>
      <c r="E72" s="177">
        <v>98.26</v>
      </c>
      <c r="F72" s="177">
        <v>82.11</v>
      </c>
      <c r="G72" s="177">
        <v>67.389188812822056</v>
      </c>
    </row>
    <row r="73" spans="1:7">
      <c r="A73" s="14" t="s">
        <v>147</v>
      </c>
      <c r="B73" s="177">
        <v>100</v>
      </c>
      <c r="C73" s="177">
        <v>49.92</v>
      </c>
      <c r="D73" s="177">
        <v>72.92</v>
      </c>
      <c r="E73" s="177">
        <v>98.13</v>
      </c>
      <c r="F73" s="177">
        <v>70.48</v>
      </c>
      <c r="G73" s="177">
        <v>77.812739772525106</v>
      </c>
    </row>
    <row r="74" spans="1:7">
      <c r="A74" s="14" t="s">
        <v>148</v>
      </c>
      <c r="B74" s="177">
        <v>100</v>
      </c>
      <c r="C74" s="177">
        <v>67.53</v>
      </c>
      <c r="D74" s="177">
        <v>65.87</v>
      </c>
      <c r="E74" s="177">
        <v>100</v>
      </c>
      <c r="F74" s="177">
        <v>77.81</v>
      </c>
      <c r="G74" s="177">
        <v>71.650764507584881</v>
      </c>
    </row>
    <row r="75" spans="1:7">
      <c r="A75" s="14" t="s">
        <v>149</v>
      </c>
      <c r="B75" s="177">
        <v>100</v>
      </c>
      <c r="C75" s="177">
        <v>67.959999999999994</v>
      </c>
      <c r="D75" s="177">
        <v>37.270000000000003</v>
      </c>
      <c r="E75" s="177">
        <v>94.65</v>
      </c>
      <c r="F75" s="177">
        <v>58.09</v>
      </c>
      <c r="G75" s="177">
        <v>64.115730461470335</v>
      </c>
    </row>
    <row r="76" spans="1:7">
      <c r="A76" s="14" t="s">
        <v>150</v>
      </c>
      <c r="B76" s="177">
        <v>100</v>
      </c>
      <c r="C76" s="177">
        <v>76.180000000000007</v>
      </c>
      <c r="D76" s="177">
        <v>33.83</v>
      </c>
      <c r="E76" s="177">
        <v>98.97</v>
      </c>
      <c r="F76" s="177">
        <v>77.17</v>
      </c>
      <c r="G76" s="177">
        <v>59.525684606817407</v>
      </c>
    </row>
    <row r="77" spans="1:7">
      <c r="A77" s="14" t="s">
        <v>151</v>
      </c>
      <c r="B77" s="177">
        <v>100</v>
      </c>
      <c r="C77" s="177">
        <v>91.65</v>
      </c>
      <c r="D77" s="177">
        <v>14.28</v>
      </c>
      <c r="E77" s="177">
        <v>99.15</v>
      </c>
      <c r="F77" s="177">
        <v>84.61</v>
      </c>
      <c r="G77" s="177">
        <v>78.939051373858476</v>
      </c>
    </row>
    <row r="78" spans="1:7" ht="5.25" customHeight="1">
      <c r="B78" s="177"/>
      <c r="C78" s="177"/>
      <c r="D78" s="177"/>
      <c r="E78" s="177"/>
      <c r="F78" s="177"/>
      <c r="G78" s="177"/>
    </row>
    <row r="79" spans="1:7">
      <c r="A79" s="17" t="s">
        <v>152</v>
      </c>
      <c r="B79" s="178">
        <v>99.73</v>
      </c>
      <c r="C79" s="178">
        <v>73.61</v>
      </c>
      <c r="D79" s="178">
        <v>37.409999999999997</v>
      </c>
      <c r="E79" s="178">
        <v>98.07</v>
      </c>
      <c r="F79" s="178">
        <v>75.09</v>
      </c>
      <c r="G79" s="178">
        <v>77.559181986134973</v>
      </c>
    </row>
    <row r="80" spans="1:7" ht="5.25" customHeight="1">
      <c r="B80" s="177"/>
      <c r="C80" s="177"/>
      <c r="D80" s="177"/>
      <c r="E80" s="177"/>
      <c r="F80" s="177"/>
      <c r="G80" s="177"/>
    </row>
    <row r="81" spans="1:8">
      <c r="A81" s="1" t="s">
        <v>153</v>
      </c>
      <c r="B81" s="177">
        <v>100</v>
      </c>
      <c r="C81" s="177">
        <v>71.2</v>
      </c>
      <c r="D81" s="177">
        <v>53.56</v>
      </c>
      <c r="E81" s="177">
        <v>100</v>
      </c>
      <c r="F81" s="177">
        <v>99.05</v>
      </c>
      <c r="G81" s="177">
        <v>78.548035604628481</v>
      </c>
    </row>
    <row r="82" spans="1:8">
      <c r="A82" s="1" t="s">
        <v>154</v>
      </c>
      <c r="B82" s="177">
        <v>100</v>
      </c>
      <c r="C82" s="177">
        <v>78.489999999999995</v>
      </c>
      <c r="D82" s="177">
        <v>44.27</v>
      </c>
      <c r="E82" s="177">
        <v>100</v>
      </c>
      <c r="F82" s="177">
        <v>87.85</v>
      </c>
      <c r="G82" s="177">
        <v>78.96014130423184</v>
      </c>
    </row>
    <row r="83" spans="1:8">
      <c r="A83" s="1" t="s">
        <v>155</v>
      </c>
      <c r="B83" s="177">
        <v>100</v>
      </c>
      <c r="C83" s="177">
        <v>75.61</v>
      </c>
      <c r="D83" s="177">
        <v>40.659999999999997</v>
      </c>
      <c r="E83" s="177">
        <v>99.65</v>
      </c>
      <c r="F83" s="177">
        <v>82.63</v>
      </c>
      <c r="G83" s="177">
        <v>79.566442495529969</v>
      </c>
    </row>
    <row r="84" spans="1:8">
      <c r="A84" s="1" t="s">
        <v>156</v>
      </c>
      <c r="B84" s="177">
        <v>99.9</v>
      </c>
      <c r="C84" s="177">
        <v>75.489999999999995</v>
      </c>
      <c r="D84" s="177">
        <v>37.32</v>
      </c>
      <c r="E84" s="177">
        <v>99.83</v>
      </c>
      <c r="F84" s="177">
        <v>80.09</v>
      </c>
      <c r="G84" s="177">
        <v>74.615453042195071</v>
      </c>
    </row>
    <row r="85" spans="1:8">
      <c r="A85" s="1" t="s">
        <v>157</v>
      </c>
      <c r="B85" s="177">
        <v>99.64</v>
      </c>
      <c r="C85" s="177">
        <v>72.66</v>
      </c>
      <c r="D85" s="177">
        <v>36.229999999999997</v>
      </c>
      <c r="E85" s="177">
        <v>97.33</v>
      </c>
      <c r="F85" s="177">
        <v>71.73</v>
      </c>
      <c r="G85" s="177">
        <v>74.088335482776685</v>
      </c>
    </row>
    <row r="86" spans="1:8" ht="5.25" customHeight="1">
      <c r="A86" s="5"/>
      <c r="B86" s="179"/>
      <c r="C86" s="179"/>
      <c r="D86" s="179"/>
      <c r="E86" s="179"/>
      <c r="F86" s="179"/>
      <c r="G86" s="179"/>
    </row>
    <row r="87" spans="1:8">
      <c r="A87" s="78" t="s">
        <v>183</v>
      </c>
      <c r="B87" s="127"/>
      <c r="C87" s="127"/>
      <c r="D87" s="127"/>
      <c r="E87" s="127"/>
      <c r="F87" s="128"/>
      <c r="G87" s="146"/>
    </row>
    <row r="88" spans="1:8">
      <c r="A88" s="78" t="s">
        <v>24</v>
      </c>
      <c r="B88" s="127"/>
      <c r="C88" s="127"/>
      <c r="D88" s="127"/>
      <c r="E88" s="127"/>
      <c r="F88" s="128"/>
      <c r="G88" s="146"/>
    </row>
    <row r="89" spans="1:8">
      <c r="A89" s="78" t="s">
        <v>23</v>
      </c>
      <c r="B89" s="127"/>
      <c r="C89" s="127"/>
      <c r="D89" s="127"/>
      <c r="E89" s="127"/>
      <c r="F89" s="128"/>
      <c r="G89" s="146"/>
    </row>
    <row r="90" spans="1:8">
      <c r="A90" s="78" t="s">
        <v>330</v>
      </c>
    </row>
    <row r="91" spans="1:8">
      <c r="A91" s="682" t="s">
        <v>234</v>
      </c>
      <c r="B91" s="683"/>
      <c r="C91" s="683"/>
      <c r="D91" s="683"/>
      <c r="E91" s="683"/>
      <c r="F91" s="683"/>
      <c r="G91" s="683"/>
      <c r="H91" s="683"/>
    </row>
  </sheetData>
  <mergeCells count="17">
    <mergeCell ref="A1:G1"/>
    <mergeCell ref="G4:G6"/>
    <mergeCell ref="B7:G7"/>
    <mergeCell ref="B14:G14"/>
    <mergeCell ref="B22:G22"/>
    <mergeCell ref="B30:G30"/>
    <mergeCell ref="B4:B6"/>
    <mergeCell ref="C4:F5"/>
    <mergeCell ref="A4:A5"/>
    <mergeCell ref="A91:H91"/>
    <mergeCell ref="A51:G51"/>
    <mergeCell ref="G54:G56"/>
    <mergeCell ref="A54:A55"/>
    <mergeCell ref="B54:B56"/>
    <mergeCell ref="C54:F55"/>
    <mergeCell ref="A50:H50"/>
    <mergeCell ref="B38:G38"/>
  </mergeCells>
  <phoneticPr fontId="5" type="noConversion"/>
  <pageMargins left="0.75" right="0.75" top="1" bottom="1" header="0.5" footer="0.5"/>
  <pageSetup paperSize="9" scale="67" orientation="portrait" r:id="rId1"/>
  <headerFooter alignWithMargins="0"/>
  <rowBreaks count="1" manualBreakCount="1">
    <brk id="50" max="3" man="1"/>
  </rowBreaks>
</worksheet>
</file>

<file path=xl/worksheets/sheet6.xml><?xml version="1.0" encoding="utf-8"?>
<worksheet xmlns="http://schemas.openxmlformats.org/spreadsheetml/2006/main" xmlns:r="http://schemas.openxmlformats.org/officeDocument/2006/relationships">
  <dimension ref="A1:I53"/>
  <sheetViews>
    <sheetView topLeftCell="A10" zoomScaleNormal="100" workbookViewId="0">
      <selection activeCell="A29" sqref="A29:IV29"/>
    </sheetView>
  </sheetViews>
  <sheetFormatPr defaultRowHeight="12.75"/>
  <cols>
    <col min="1" max="1" width="30.28515625" style="1" customWidth="1"/>
    <col min="2" max="2" width="16.5703125" style="1" customWidth="1"/>
    <col min="3" max="3" width="17.5703125" style="1" customWidth="1"/>
    <col min="4" max="5" width="18.140625" style="1" customWidth="1"/>
    <col min="6" max="6" width="14.85546875" style="1" customWidth="1"/>
    <col min="7" max="7" width="9.5703125" style="1" customWidth="1"/>
    <col min="8" max="8" width="11.28515625" style="1" bestFit="1" customWidth="1"/>
    <col min="9" max="9" width="11.7109375" style="1" customWidth="1"/>
    <col min="10" max="13" width="9.140625" style="1"/>
    <col min="14" max="14" width="11.7109375" style="1" customWidth="1"/>
    <col min="15" max="16384" width="9.140625" style="1"/>
  </cols>
  <sheetData>
    <row r="1" spans="1:8" ht="25.5" customHeight="1">
      <c r="A1" s="695" t="s">
        <v>445</v>
      </c>
      <c r="B1" s="695"/>
      <c r="C1" s="695"/>
      <c r="D1" s="695"/>
      <c r="E1" s="695"/>
      <c r="H1" s="157"/>
    </row>
    <row r="2" spans="1:8">
      <c r="A2" s="75" t="s">
        <v>275</v>
      </c>
      <c r="E2"/>
      <c r="H2" s="157"/>
    </row>
    <row r="3" spans="1:8">
      <c r="A3"/>
      <c r="B3"/>
      <c r="C3"/>
      <c r="D3"/>
      <c r="E3"/>
    </row>
    <row r="4" spans="1:8">
      <c r="A4" s="719" t="s">
        <v>207</v>
      </c>
      <c r="B4" s="716" t="s">
        <v>273</v>
      </c>
      <c r="C4" s="717"/>
      <c r="D4" s="717"/>
      <c r="E4" s="717"/>
    </row>
    <row r="5" spans="1:8" ht="25.5">
      <c r="A5" s="720"/>
      <c r="B5" s="73" t="s">
        <v>184</v>
      </c>
      <c r="C5" s="250" t="s">
        <v>272</v>
      </c>
      <c r="D5" s="93" t="s">
        <v>185</v>
      </c>
      <c r="E5" s="251" t="s">
        <v>274</v>
      </c>
    </row>
    <row r="6" spans="1:8" ht="6" customHeight="1">
      <c r="A6" s="82"/>
      <c r="B6" s="51"/>
      <c r="C6" s="51"/>
      <c r="D6" s="51"/>
      <c r="E6" s="51"/>
    </row>
    <row r="7" spans="1:8">
      <c r="A7" s="79" t="s">
        <v>118</v>
      </c>
      <c r="B7" s="177">
        <v>82.06</v>
      </c>
      <c r="C7" s="177">
        <v>20.329999999999998</v>
      </c>
      <c r="D7" s="177">
        <v>10.18</v>
      </c>
      <c r="E7" s="177">
        <v>14.38</v>
      </c>
      <c r="F7" s="174"/>
    </row>
    <row r="8" spans="1:8">
      <c r="A8" s="79" t="s">
        <v>119</v>
      </c>
      <c r="B8" s="177">
        <v>86.1</v>
      </c>
      <c r="C8" s="177">
        <v>17.489999999999998</v>
      </c>
      <c r="D8" s="177">
        <v>11.66</v>
      </c>
      <c r="E8" s="177">
        <v>10.76</v>
      </c>
      <c r="F8" s="174"/>
    </row>
    <row r="9" spans="1:8">
      <c r="A9" s="79" t="s">
        <v>120</v>
      </c>
      <c r="B9" s="177">
        <v>84.91</v>
      </c>
      <c r="C9" s="177">
        <v>19.809999999999999</v>
      </c>
      <c r="D9" s="177">
        <v>64.150000000000006</v>
      </c>
      <c r="E9" s="177">
        <v>22.64</v>
      </c>
      <c r="F9" s="174"/>
    </row>
    <row r="10" spans="1:8">
      <c r="A10" s="79" t="s">
        <v>121</v>
      </c>
      <c r="B10" s="177">
        <v>77.27</v>
      </c>
      <c r="C10" s="177">
        <v>36.36</v>
      </c>
      <c r="D10" s="177">
        <v>90.91</v>
      </c>
      <c r="E10" s="177">
        <v>9.09</v>
      </c>
      <c r="F10" s="174"/>
    </row>
    <row r="11" spans="1:8">
      <c r="A11" s="84" t="s">
        <v>167</v>
      </c>
      <c r="B11" s="178">
        <v>82.19</v>
      </c>
      <c r="C11" s="178">
        <v>20.29</v>
      </c>
      <c r="D11" s="178">
        <v>11.11</v>
      </c>
      <c r="E11" s="178">
        <v>14.38</v>
      </c>
      <c r="F11" s="174"/>
    </row>
    <row r="12" spans="1:8" ht="6" customHeight="1">
      <c r="A12" s="53"/>
      <c r="B12" s="87"/>
      <c r="C12" s="94"/>
      <c r="D12" s="53"/>
      <c r="E12" s="53"/>
    </row>
    <row r="13" spans="1:8" ht="12.75" customHeight="1">
      <c r="A13" s="718" t="s">
        <v>234</v>
      </c>
      <c r="B13" s="718"/>
      <c r="C13" s="718"/>
      <c r="D13" s="718"/>
      <c r="E13" s="718"/>
      <c r="F13" s="192"/>
      <c r="G13" s="192"/>
    </row>
    <row r="16" spans="1:8" ht="29.25" customHeight="1">
      <c r="A16" s="695" t="s">
        <v>446</v>
      </c>
      <c r="B16" s="695"/>
      <c r="C16" s="695"/>
      <c r="D16" s="695"/>
      <c r="E16" s="695"/>
    </row>
    <row r="17" spans="1:5">
      <c r="A17" s="75" t="s">
        <v>276</v>
      </c>
    </row>
    <row r="18" spans="1:5">
      <c r="A18" s="5"/>
      <c r="B18" s="5"/>
      <c r="C18" s="5"/>
      <c r="D18" s="5"/>
    </row>
    <row r="19" spans="1:5" ht="12.75" customHeight="1">
      <c r="A19" s="13" t="s">
        <v>129</v>
      </c>
      <c r="B19" s="716" t="s">
        <v>273</v>
      </c>
      <c r="C19" s="717"/>
      <c r="D19" s="717"/>
      <c r="E19" s="717"/>
    </row>
    <row r="20" spans="1:5" ht="25.5">
      <c r="A20" s="61" t="s">
        <v>131</v>
      </c>
      <c r="B20" s="73" t="s">
        <v>184</v>
      </c>
      <c r="C20" s="250" t="s">
        <v>272</v>
      </c>
      <c r="D20" s="93" t="s">
        <v>185</v>
      </c>
      <c r="E20" s="251" t="s">
        <v>274</v>
      </c>
    </row>
    <row r="21" spans="1:5">
      <c r="A21" s="14" t="s">
        <v>132</v>
      </c>
      <c r="B21" s="177">
        <v>75.349999999999994</v>
      </c>
      <c r="C21" s="177">
        <v>27.38</v>
      </c>
      <c r="D21" s="177">
        <v>2.16</v>
      </c>
      <c r="E21" s="177">
        <v>14.39</v>
      </c>
    </row>
    <row r="22" spans="1:5">
      <c r="A22" s="14" t="s">
        <v>197</v>
      </c>
      <c r="B22" s="177">
        <v>94.58</v>
      </c>
      <c r="C22" s="177">
        <v>4.0599999999999996</v>
      </c>
      <c r="D22" s="177">
        <v>1.36</v>
      </c>
      <c r="E22" s="177">
        <v>13.51</v>
      </c>
    </row>
    <row r="23" spans="1:5">
      <c r="A23" s="14" t="s">
        <v>133</v>
      </c>
      <c r="B23" s="177">
        <v>81.319999999999993</v>
      </c>
      <c r="C23" s="177">
        <v>22.32</v>
      </c>
      <c r="D23" s="177">
        <v>7.99</v>
      </c>
      <c r="E23" s="177">
        <v>16.45</v>
      </c>
    </row>
    <row r="24" spans="1:5">
      <c r="A24" s="16" t="s">
        <v>134</v>
      </c>
      <c r="B24" s="177">
        <v>100</v>
      </c>
      <c r="C24" s="177">
        <v>10.61</v>
      </c>
      <c r="D24" s="177">
        <v>9.5</v>
      </c>
      <c r="E24" s="177">
        <v>6.89</v>
      </c>
    </row>
    <row r="25" spans="1:5">
      <c r="A25" s="16" t="s">
        <v>135</v>
      </c>
      <c r="B25" s="177">
        <v>67.12</v>
      </c>
      <c r="C25" s="177">
        <v>35.19</v>
      </c>
      <c r="D25" s="177">
        <v>23.77</v>
      </c>
      <c r="E25" s="177">
        <v>12.38</v>
      </c>
    </row>
    <row r="26" spans="1:5">
      <c r="A26" s="14" t="s">
        <v>136</v>
      </c>
      <c r="B26" s="177">
        <v>73.64</v>
      </c>
      <c r="C26" s="177">
        <v>26.1</v>
      </c>
      <c r="D26" s="177">
        <v>14.22</v>
      </c>
      <c r="E26" s="177">
        <v>9.5299999999999994</v>
      </c>
    </row>
    <row r="27" spans="1:5">
      <c r="A27" s="14" t="s">
        <v>137</v>
      </c>
      <c r="B27" s="177">
        <v>78.33</v>
      </c>
      <c r="C27" s="177">
        <v>24.89</v>
      </c>
      <c r="D27" s="177">
        <v>10.17</v>
      </c>
      <c r="E27" s="177">
        <v>25.83</v>
      </c>
    </row>
    <row r="28" spans="1:5">
      <c r="A28" s="14" t="s">
        <v>138</v>
      </c>
      <c r="B28" s="177">
        <v>84.15</v>
      </c>
      <c r="C28" s="177">
        <v>16.71</v>
      </c>
      <c r="D28" s="177">
        <v>5.14</v>
      </c>
      <c r="E28" s="177">
        <v>16.649999999999999</v>
      </c>
    </row>
    <row r="29" spans="1:5" s="621" customFormat="1">
      <c r="A29" s="618" t="s">
        <v>139</v>
      </c>
      <c r="B29" s="637">
        <v>54.66</v>
      </c>
      <c r="C29" s="637">
        <v>18.02</v>
      </c>
      <c r="D29" s="637">
        <v>73.33</v>
      </c>
      <c r="E29" s="637">
        <v>14.54</v>
      </c>
    </row>
    <row r="30" spans="1:5">
      <c r="A30" s="14" t="s">
        <v>140</v>
      </c>
      <c r="B30" s="177">
        <v>77.34</v>
      </c>
      <c r="C30" s="177">
        <v>24.72</v>
      </c>
      <c r="D30" s="177">
        <v>24.05</v>
      </c>
      <c r="E30" s="177">
        <v>14.66</v>
      </c>
    </row>
    <row r="31" spans="1:5">
      <c r="A31" s="14" t="s">
        <v>141</v>
      </c>
      <c r="B31" s="177">
        <v>91.26</v>
      </c>
      <c r="C31" s="177">
        <v>23.87</v>
      </c>
      <c r="D31" s="177">
        <v>8.6999999999999993</v>
      </c>
      <c r="E31" s="177">
        <v>26.13</v>
      </c>
    </row>
    <row r="32" spans="1:5">
      <c r="A32" s="14" t="s">
        <v>142</v>
      </c>
      <c r="B32" s="177">
        <v>87.38</v>
      </c>
      <c r="C32" s="177">
        <v>24.82</v>
      </c>
      <c r="D32" s="177">
        <v>3.77</v>
      </c>
      <c r="E32" s="177">
        <v>13.84</v>
      </c>
    </row>
    <row r="33" spans="1:5">
      <c r="A33" s="14" t="s">
        <v>143</v>
      </c>
      <c r="B33" s="177">
        <v>90.35</v>
      </c>
      <c r="C33" s="177">
        <v>15.98</v>
      </c>
      <c r="D33" s="177">
        <v>5.5</v>
      </c>
      <c r="E33" s="177">
        <v>15.53</v>
      </c>
    </row>
    <row r="34" spans="1:5">
      <c r="A34" s="14" t="s">
        <v>144</v>
      </c>
      <c r="B34" s="177">
        <v>83.83</v>
      </c>
      <c r="C34" s="177">
        <v>17.54</v>
      </c>
      <c r="D34" s="177">
        <v>4.16</v>
      </c>
      <c r="E34" s="177">
        <v>13.43</v>
      </c>
    </row>
    <row r="35" spans="1:5">
      <c r="A35" s="14" t="s">
        <v>145</v>
      </c>
      <c r="B35" s="177">
        <v>74.56</v>
      </c>
      <c r="C35" s="177">
        <v>18.47</v>
      </c>
      <c r="D35" s="177">
        <v>3.89</v>
      </c>
      <c r="E35" s="177">
        <v>17.670000000000002</v>
      </c>
    </row>
    <row r="36" spans="1:5">
      <c r="A36" s="14" t="s">
        <v>146</v>
      </c>
      <c r="B36" s="177">
        <v>89.51</v>
      </c>
      <c r="C36" s="177">
        <v>12.39</v>
      </c>
      <c r="D36" s="177">
        <v>9.94</v>
      </c>
      <c r="E36" s="177">
        <v>13.36</v>
      </c>
    </row>
    <row r="37" spans="1:5">
      <c r="A37" s="14" t="s">
        <v>147</v>
      </c>
      <c r="B37" s="177">
        <v>94.07</v>
      </c>
      <c r="C37" s="177">
        <v>7.81</v>
      </c>
      <c r="D37" s="177">
        <v>7</v>
      </c>
      <c r="E37" s="177">
        <v>9.9499999999999993</v>
      </c>
    </row>
    <row r="38" spans="1:5">
      <c r="A38" s="14" t="s">
        <v>148</v>
      </c>
      <c r="B38" s="177">
        <v>95.33</v>
      </c>
      <c r="C38" s="177">
        <v>35.36</v>
      </c>
      <c r="D38" s="177">
        <v>1.43</v>
      </c>
      <c r="E38" s="177">
        <v>15.48</v>
      </c>
    </row>
    <row r="39" spans="1:5">
      <c r="A39" s="14" t="s">
        <v>149</v>
      </c>
      <c r="B39" s="177">
        <v>87.79</v>
      </c>
      <c r="C39" s="177">
        <v>8.1</v>
      </c>
      <c r="D39" s="177">
        <v>2.4700000000000002</v>
      </c>
      <c r="E39" s="177">
        <v>11.84</v>
      </c>
    </row>
    <row r="40" spans="1:5">
      <c r="A40" s="14" t="s">
        <v>150</v>
      </c>
      <c r="B40" s="177">
        <v>92.8</v>
      </c>
      <c r="C40" s="177">
        <v>18.489999999999998</v>
      </c>
      <c r="D40" s="177">
        <v>4.3600000000000003</v>
      </c>
      <c r="E40" s="177">
        <v>14.87</v>
      </c>
    </row>
    <row r="41" spans="1:5">
      <c r="A41" s="14" t="s">
        <v>151</v>
      </c>
      <c r="B41" s="177">
        <v>95.79</v>
      </c>
      <c r="C41" s="177">
        <v>10.63</v>
      </c>
      <c r="D41" s="177">
        <v>3.31</v>
      </c>
      <c r="E41" s="177">
        <v>10.8</v>
      </c>
    </row>
    <row r="42" spans="1:5">
      <c r="B42" s="177"/>
      <c r="C42" s="177"/>
      <c r="D42" s="177"/>
      <c r="E42" s="177"/>
    </row>
    <row r="43" spans="1:5">
      <c r="A43" s="17" t="s">
        <v>152</v>
      </c>
      <c r="B43" s="178">
        <v>82.06</v>
      </c>
      <c r="C43" s="178">
        <v>20.329999999999998</v>
      </c>
      <c r="D43" s="178">
        <v>10.18</v>
      </c>
      <c r="E43" s="178">
        <v>14.38</v>
      </c>
    </row>
    <row r="44" spans="1:5">
      <c r="B44" s="177"/>
      <c r="C44" s="177"/>
      <c r="D44" s="177"/>
      <c r="E44" s="177"/>
    </row>
    <row r="45" spans="1:5">
      <c r="A45" s="1" t="s">
        <v>153</v>
      </c>
      <c r="B45" s="177">
        <v>85.35</v>
      </c>
      <c r="C45" s="177">
        <v>21.27</v>
      </c>
      <c r="D45" s="177">
        <v>69.27</v>
      </c>
      <c r="E45" s="177">
        <v>16.3</v>
      </c>
    </row>
    <row r="46" spans="1:5">
      <c r="A46" s="1" t="s">
        <v>154</v>
      </c>
      <c r="B46" s="177">
        <v>91.07</v>
      </c>
      <c r="C46" s="177">
        <v>15.53</v>
      </c>
      <c r="D46" s="177">
        <v>29.73</v>
      </c>
      <c r="E46" s="177">
        <v>18.97</v>
      </c>
    </row>
    <row r="47" spans="1:5">
      <c r="A47" s="1" t="s">
        <v>155</v>
      </c>
      <c r="B47" s="177">
        <v>93.03</v>
      </c>
      <c r="C47" s="177">
        <v>17.02</v>
      </c>
      <c r="D47" s="177">
        <v>20.65</v>
      </c>
      <c r="E47" s="177">
        <v>19.920000000000002</v>
      </c>
    </row>
    <row r="48" spans="1:5">
      <c r="A48" s="1" t="s">
        <v>156</v>
      </c>
      <c r="B48" s="177">
        <v>88.04</v>
      </c>
      <c r="C48" s="177">
        <v>13.76</v>
      </c>
      <c r="D48" s="177">
        <v>15.02</v>
      </c>
      <c r="E48" s="177">
        <v>13.49</v>
      </c>
    </row>
    <row r="49" spans="1:9">
      <c r="A49" s="1" t="s">
        <v>157</v>
      </c>
      <c r="B49" s="177">
        <v>78.73</v>
      </c>
      <c r="C49" s="177">
        <v>22.45</v>
      </c>
      <c r="D49" s="177">
        <v>5.35</v>
      </c>
      <c r="E49" s="177">
        <v>13.52</v>
      </c>
    </row>
    <row r="50" spans="1:9">
      <c r="A50" s="5"/>
      <c r="B50" s="179"/>
      <c r="C50" s="179"/>
      <c r="D50" s="179"/>
    </row>
    <row r="51" spans="1:9">
      <c r="A51" s="718" t="s">
        <v>234</v>
      </c>
      <c r="B51" s="718"/>
      <c r="C51" s="718"/>
      <c r="D51" s="718"/>
      <c r="E51" s="718"/>
    </row>
    <row r="52" spans="1:9">
      <c r="A52" s="78"/>
    </row>
    <row r="53" spans="1:9">
      <c r="A53" s="682"/>
      <c r="B53" s="683"/>
      <c r="C53" s="683"/>
      <c r="D53" s="683"/>
      <c r="E53" s="683"/>
      <c r="F53" s="683"/>
      <c r="G53" s="683"/>
      <c r="H53" s="683"/>
      <c r="I53" s="683"/>
    </row>
  </sheetData>
  <mergeCells count="8">
    <mergeCell ref="A53:I53"/>
    <mergeCell ref="B19:E19"/>
    <mergeCell ref="A51:E51"/>
    <mergeCell ref="A1:E1"/>
    <mergeCell ref="A4:A5"/>
    <mergeCell ref="B4:E4"/>
    <mergeCell ref="A16:E16"/>
    <mergeCell ref="A13:E13"/>
  </mergeCells>
  <phoneticPr fontId="5" type="noConversion"/>
  <pageMargins left="0.75" right="0.75" top="1" bottom="1" header="0.5" footer="0.5"/>
  <pageSetup paperSize="9" scale="94" orientation="landscape" r:id="rId1"/>
  <headerFooter alignWithMargins="0"/>
  <rowBreaks count="1" manualBreakCount="1">
    <brk id="15" max="4" man="1"/>
  </rowBreaks>
</worksheet>
</file>

<file path=xl/worksheets/sheet7.xml><?xml version="1.0" encoding="utf-8"?>
<worksheet xmlns="http://schemas.openxmlformats.org/spreadsheetml/2006/main" xmlns:r="http://schemas.openxmlformats.org/officeDocument/2006/relationships">
  <dimension ref="A1:I52"/>
  <sheetViews>
    <sheetView topLeftCell="A10" zoomScaleNormal="100" workbookViewId="0">
      <selection activeCell="A29" sqref="A29:IV29"/>
    </sheetView>
  </sheetViews>
  <sheetFormatPr defaultRowHeight="12.75"/>
  <cols>
    <col min="1" max="1" width="30.140625" style="1" customWidth="1"/>
    <col min="2" max="2" width="12.140625" style="1" customWidth="1"/>
    <col min="3" max="4" width="9.28515625" style="1" bestFit="1" customWidth="1"/>
    <col min="5" max="5" width="12" style="1" customWidth="1"/>
    <col min="6" max="6" width="9.85546875" style="1" customWidth="1"/>
    <col min="7" max="7" width="12" style="1" customWidth="1"/>
    <col min="8" max="16384" width="9.140625" style="1"/>
  </cols>
  <sheetData>
    <row r="1" spans="1:9" ht="26.25" customHeight="1">
      <c r="A1" s="674" t="s">
        <v>447</v>
      </c>
      <c r="B1" s="674"/>
      <c r="C1" s="674"/>
      <c r="D1" s="674"/>
      <c r="E1" s="674"/>
      <c r="F1" s="674"/>
      <c r="G1" s="674"/>
      <c r="I1" s="157"/>
    </row>
    <row r="2" spans="1:9" ht="15" customHeight="1">
      <c r="A2" s="75" t="s">
        <v>190</v>
      </c>
    </row>
    <row r="3" spans="1:9" ht="15" customHeight="1">
      <c r="A3" s="75"/>
    </row>
    <row r="4" spans="1:9" ht="12.75" customHeight="1">
      <c r="A4" s="719" t="s">
        <v>207</v>
      </c>
      <c r="B4" s="721" t="s">
        <v>180</v>
      </c>
      <c r="C4" s="721"/>
      <c r="D4" s="721"/>
      <c r="E4" s="721"/>
      <c r="F4" s="721"/>
      <c r="G4" s="721"/>
    </row>
    <row r="5" spans="1:9" ht="60">
      <c r="A5" s="720"/>
      <c r="B5" s="265" t="s">
        <v>179</v>
      </c>
      <c r="C5" s="265" t="s">
        <v>128</v>
      </c>
      <c r="D5" s="265" t="s">
        <v>178</v>
      </c>
      <c r="E5" s="265" t="s">
        <v>182</v>
      </c>
      <c r="F5" s="266" t="s">
        <v>181</v>
      </c>
      <c r="G5" s="267" t="s">
        <v>278</v>
      </c>
    </row>
    <row r="6" spans="1:9" ht="9" customHeight="1">
      <c r="A6" s="82"/>
    </row>
    <row r="7" spans="1:9">
      <c r="A7" s="79" t="s">
        <v>118</v>
      </c>
      <c r="B7" s="144">
        <v>99.65</v>
      </c>
      <c r="C7" s="144">
        <v>87.04</v>
      </c>
      <c r="D7" s="144">
        <v>31.2</v>
      </c>
      <c r="E7" s="144">
        <v>90.48</v>
      </c>
      <c r="F7" s="144">
        <v>12.91</v>
      </c>
      <c r="G7" s="144">
        <v>36.630000000000003</v>
      </c>
    </row>
    <row r="8" spans="1:9">
      <c r="A8" s="79" t="s">
        <v>119</v>
      </c>
      <c r="B8" s="144">
        <v>99.11</v>
      </c>
      <c r="C8" s="144">
        <v>81.7</v>
      </c>
      <c r="D8" s="144">
        <v>31.7</v>
      </c>
      <c r="E8" s="144">
        <v>82.59</v>
      </c>
      <c r="F8" s="144">
        <v>11.16</v>
      </c>
      <c r="G8" s="144">
        <v>31.25</v>
      </c>
    </row>
    <row r="9" spans="1:9">
      <c r="A9" s="79" t="s">
        <v>120</v>
      </c>
      <c r="B9" s="144">
        <v>100</v>
      </c>
      <c r="C9" s="144">
        <v>100</v>
      </c>
      <c r="D9" s="144">
        <v>72.64</v>
      </c>
      <c r="E9" s="144">
        <v>99.06</v>
      </c>
      <c r="F9" s="144">
        <v>32.08</v>
      </c>
      <c r="G9" s="144">
        <v>36.79</v>
      </c>
    </row>
    <row r="10" spans="1:9">
      <c r="A10" s="79" t="s">
        <v>121</v>
      </c>
      <c r="B10" s="144">
        <v>100</v>
      </c>
      <c r="C10" s="144">
        <v>100</v>
      </c>
      <c r="D10" s="144">
        <v>90.91</v>
      </c>
      <c r="E10" s="144">
        <v>100</v>
      </c>
      <c r="F10" s="144">
        <v>77.27</v>
      </c>
      <c r="G10" s="144">
        <v>50</v>
      </c>
      <c r="H10" s="22"/>
    </row>
    <row r="11" spans="1:9">
      <c r="A11" s="52" t="s">
        <v>167</v>
      </c>
      <c r="B11" s="136">
        <v>99.64</v>
      </c>
      <c r="C11" s="136">
        <v>87.09</v>
      </c>
      <c r="D11" s="136">
        <v>31.89</v>
      </c>
      <c r="E11" s="136">
        <v>90.4</v>
      </c>
      <c r="F11" s="136">
        <v>13.27</v>
      </c>
      <c r="G11" s="136">
        <v>36.520000000000003</v>
      </c>
      <c r="H11" s="22"/>
    </row>
    <row r="12" spans="1:9" ht="6.75" customHeight="1">
      <c r="A12" s="5"/>
      <c r="B12" s="90"/>
      <c r="C12" s="90"/>
      <c r="D12" s="90"/>
      <c r="E12" s="90"/>
      <c r="F12" s="90"/>
      <c r="G12" s="90"/>
    </row>
    <row r="13" spans="1:9">
      <c r="A13" s="682" t="s">
        <v>234</v>
      </c>
      <c r="B13" s="683"/>
      <c r="C13" s="683"/>
      <c r="D13" s="683"/>
      <c r="E13" s="683"/>
      <c r="F13" s="683"/>
      <c r="G13" s="683"/>
      <c r="H13" s="683"/>
    </row>
    <row r="14" spans="1:9">
      <c r="B14" s="23"/>
      <c r="C14" s="23"/>
      <c r="D14" s="23"/>
      <c r="E14" s="23"/>
      <c r="F14" s="23"/>
      <c r="G14" s="23"/>
    </row>
    <row r="15" spans="1:9">
      <c r="A15" s="84"/>
    </row>
    <row r="16" spans="1:9" ht="34.5" customHeight="1">
      <c r="A16" s="695" t="s">
        <v>448</v>
      </c>
      <c r="B16" s="695"/>
      <c r="C16" s="695"/>
      <c r="D16" s="695"/>
      <c r="E16" s="695"/>
      <c r="F16" s="695"/>
      <c r="G16"/>
      <c r="H16"/>
      <c r="I16"/>
    </row>
    <row r="17" spans="1:9">
      <c r="A17" s="75" t="s">
        <v>190</v>
      </c>
      <c r="G17"/>
      <c r="H17"/>
      <c r="I17"/>
    </row>
    <row r="18" spans="1:9">
      <c r="A18" s="55"/>
      <c r="B18" s="44"/>
      <c r="C18" s="44"/>
      <c r="D18" s="44"/>
      <c r="E18" s="44"/>
    </row>
    <row r="19" spans="1:9">
      <c r="A19" s="171" t="s">
        <v>166</v>
      </c>
      <c r="B19" s="721" t="s">
        <v>180</v>
      </c>
      <c r="C19" s="721"/>
      <c r="D19" s="721"/>
      <c r="E19" s="721"/>
      <c r="F19" s="721"/>
      <c r="G19" s="721"/>
    </row>
    <row r="20" spans="1:9" ht="60">
      <c r="A20" s="5" t="s">
        <v>165</v>
      </c>
      <c r="B20" s="265" t="s">
        <v>179</v>
      </c>
      <c r="C20" s="265" t="s">
        <v>128</v>
      </c>
      <c r="D20" s="265" t="s">
        <v>178</v>
      </c>
      <c r="E20" s="265" t="s">
        <v>182</v>
      </c>
      <c r="F20" s="266" t="s">
        <v>181</v>
      </c>
      <c r="G20" s="267" t="s">
        <v>278</v>
      </c>
      <c r="H20" s="241"/>
      <c r="I20" s="241"/>
    </row>
    <row r="21" spans="1:9">
      <c r="A21" s="14" t="s">
        <v>132</v>
      </c>
      <c r="B21" s="140">
        <v>100</v>
      </c>
      <c r="C21" s="140">
        <v>85.03</v>
      </c>
      <c r="D21" s="140">
        <v>23.85</v>
      </c>
      <c r="E21" s="140">
        <v>90.96</v>
      </c>
      <c r="F21" s="140">
        <v>8.86</v>
      </c>
      <c r="G21" s="140">
        <v>34.6</v>
      </c>
      <c r="H21" s="241"/>
      <c r="I21" s="241"/>
    </row>
    <row r="22" spans="1:9">
      <c r="A22" s="14" t="s">
        <v>197</v>
      </c>
      <c r="B22" s="140">
        <v>100</v>
      </c>
      <c r="C22" s="140">
        <v>95.95</v>
      </c>
      <c r="D22" s="140">
        <v>47.28</v>
      </c>
      <c r="E22" s="140">
        <v>98.65</v>
      </c>
      <c r="F22" s="140">
        <v>10.82</v>
      </c>
      <c r="G22" s="140">
        <v>45.95</v>
      </c>
      <c r="H22" s="241"/>
      <c r="I22" s="241"/>
    </row>
    <row r="23" spans="1:9" ht="15">
      <c r="A23" s="14" t="s">
        <v>133</v>
      </c>
      <c r="B23" s="140">
        <v>99.93</v>
      </c>
      <c r="C23" s="140">
        <v>90.94</v>
      </c>
      <c r="D23" s="140">
        <v>32.270000000000003</v>
      </c>
      <c r="E23" s="140">
        <v>95.68</v>
      </c>
      <c r="F23" s="140">
        <v>15.27</v>
      </c>
      <c r="G23" s="140">
        <v>39.85</v>
      </c>
      <c r="H23" s="242"/>
      <c r="I23" s="242"/>
    </row>
    <row r="24" spans="1:9">
      <c r="A24" s="16" t="s">
        <v>134</v>
      </c>
      <c r="B24" s="140">
        <v>100</v>
      </c>
      <c r="C24" s="140">
        <v>100</v>
      </c>
      <c r="D24" s="140">
        <v>100</v>
      </c>
      <c r="E24" s="140">
        <v>100</v>
      </c>
      <c r="F24" s="140" t="s">
        <v>212</v>
      </c>
      <c r="G24" s="140">
        <v>100</v>
      </c>
      <c r="H24" s="241"/>
      <c r="I24" s="44"/>
    </row>
    <row r="25" spans="1:9">
      <c r="A25" s="16" t="s">
        <v>135</v>
      </c>
      <c r="B25" s="140">
        <v>100</v>
      </c>
      <c r="C25" s="140">
        <v>87.12</v>
      </c>
      <c r="D25" s="140">
        <v>35.22</v>
      </c>
      <c r="E25" s="140">
        <v>98.09</v>
      </c>
      <c r="F25" s="140">
        <v>11.4</v>
      </c>
      <c r="G25" s="140">
        <v>53.82</v>
      </c>
      <c r="H25" s="241"/>
      <c r="I25" s="44"/>
    </row>
    <row r="26" spans="1:9">
      <c r="A26" s="14" t="s">
        <v>136</v>
      </c>
      <c r="B26" s="140">
        <v>100</v>
      </c>
      <c r="C26" s="140">
        <v>97.77</v>
      </c>
      <c r="D26" s="140">
        <v>30.54</v>
      </c>
      <c r="E26" s="140">
        <v>98.14</v>
      </c>
      <c r="F26" s="140">
        <v>20.68</v>
      </c>
      <c r="G26" s="140">
        <v>37.86</v>
      </c>
      <c r="H26" s="241"/>
      <c r="I26" s="44"/>
    </row>
    <row r="27" spans="1:9">
      <c r="A27" s="14" t="s">
        <v>137</v>
      </c>
      <c r="B27" s="140">
        <v>99.54</v>
      </c>
      <c r="C27" s="140">
        <v>86.23</v>
      </c>
      <c r="D27" s="140">
        <v>34.43</v>
      </c>
      <c r="E27" s="140">
        <v>95.85</v>
      </c>
      <c r="F27" s="140">
        <v>15.12</v>
      </c>
      <c r="G27" s="140">
        <v>34.39</v>
      </c>
      <c r="H27" s="241"/>
      <c r="I27" s="44"/>
    </row>
    <row r="28" spans="1:9" ht="15">
      <c r="A28" s="14" t="s">
        <v>138</v>
      </c>
      <c r="B28" s="140">
        <v>99.57</v>
      </c>
      <c r="C28" s="140">
        <v>82.12</v>
      </c>
      <c r="D28" s="140">
        <v>25.92</v>
      </c>
      <c r="E28" s="140">
        <v>91.06</v>
      </c>
      <c r="F28" s="140">
        <v>9.7899999999999991</v>
      </c>
      <c r="G28" s="140">
        <v>23.8</v>
      </c>
      <c r="H28" s="242"/>
      <c r="I28" s="44"/>
    </row>
    <row r="29" spans="1:9" s="621" customFormat="1">
      <c r="A29" s="618" t="s">
        <v>139</v>
      </c>
      <c r="B29" s="625">
        <v>100</v>
      </c>
      <c r="C29" s="625">
        <v>95.64</v>
      </c>
      <c r="D29" s="625">
        <v>38.57</v>
      </c>
      <c r="E29" s="625">
        <v>97.2</v>
      </c>
      <c r="F29" s="625">
        <v>13.49</v>
      </c>
      <c r="G29" s="625">
        <v>46.03</v>
      </c>
      <c r="H29" s="627"/>
    </row>
    <row r="30" spans="1:9">
      <c r="A30" s="14" t="s">
        <v>140</v>
      </c>
      <c r="B30" s="140">
        <v>99.65</v>
      </c>
      <c r="C30" s="140">
        <v>90.95</v>
      </c>
      <c r="D30" s="140">
        <v>29.26</v>
      </c>
      <c r="E30" s="140">
        <v>95.48</v>
      </c>
      <c r="F30" s="140">
        <v>11.85</v>
      </c>
      <c r="G30" s="140">
        <v>43.58</v>
      </c>
      <c r="H30" s="241"/>
      <c r="I30" s="44"/>
    </row>
    <row r="31" spans="1:9">
      <c r="A31" s="14" t="s">
        <v>141</v>
      </c>
      <c r="B31" s="140">
        <v>100</v>
      </c>
      <c r="C31" s="140">
        <v>93.47</v>
      </c>
      <c r="D31" s="140">
        <v>31.54</v>
      </c>
      <c r="E31" s="140">
        <v>88.04</v>
      </c>
      <c r="F31" s="140">
        <v>19.559999999999999</v>
      </c>
      <c r="G31" s="140">
        <v>44.54</v>
      </c>
      <c r="H31" s="241"/>
      <c r="I31" s="44"/>
    </row>
    <row r="32" spans="1:9">
      <c r="A32" s="14" t="s">
        <v>142</v>
      </c>
      <c r="B32" s="140">
        <v>100</v>
      </c>
      <c r="C32" s="140">
        <v>94.55</v>
      </c>
      <c r="D32" s="140">
        <v>29.73</v>
      </c>
      <c r="E32" s="140">
        <v>93.72</v>
      </c>
      <c r="F32" s="140">
        <v>13.37</v>
      </c>
      <c r="G32" s="140">
        <v>34.28</v>
      </c>
      <c r="H32" s="241"/>
      <c r="I32" s="44"/>
    </row>
    <row r="33" spans="1:9" ht="15">
      <c r="A33" s="14" t="s">
        <v>143</v>
      </c>
      <c r="B33" s="140">
        <v>99.38</v>
      </c>
      <c r="C33" s="140">
        <v>80.349999999999994</v>
      </c>
      <c r="D33" s="140">
        <v>28.01</v>
      </c>
      <c r="E33" s="140">
        <v>84.14</v>
      </c>
      <c r="F33" s="140">
        <v>14.16</v>
      </c>
      <c r="G33" s="140">
        <v>25.04</v>
      </c>
      <c r="H33" s="242"/>
      <c r="I33" s="44"/>
    </row>
    <row r="34" spans="1:9">
      <c r="A34" s="14" t="s">
        <v>144</v>
      </c>
      <c r="B34" s="140">
        <v>100</v>
      </c>
      <c r="C34" s="140">
        <v>78.56</v>
      </c>
      <c r="D34" s="140">
        <v>26.35</v>
      </c>
      <c r="E34" s="140">
        <v>86.57</v>
      </c>
      <c r="F34" s="140">
        <v>9.09</v>
      </c>
      <c r="G34" s="140">
        <v>28.84</v>
      </c>
      <c r="H34" s="241"/>
      <c r="I34" s="44"/>
    </row>
    <row r="35" spans="1:9">
      <c r="A35" s="14" t="s">
        <v>145</v>
      </c>
      <c r="B35" s="140">
        <v>98.72</v>
      </c>
      <c r="C35" s="140">
        <v>74.14</v>
      </c>
      <c r="D35" s="140">
        <v>24.72</v>
      </c>
      <c r="E35" s="140">
        <v>82.37</v>
      </c>
      <c r="F35" s="140">
        <v>11.9</v>
      </c>
      <c r="G35" s="140">
        <v>19.920000000000002</v>
      </c>
      <c r="H35" s="241"/>
      <c r="I35" s="44"/>
    </row>
    <row r="36" spans="1:9">
      <c r="A36" s="14" t="s">
        <v>146</v>
      </c>
      <c r="B36" s="140">
        <v>99.82</v>
      </c>
      <c r="C36" s="140">
        <v>81.42</v>
      </c>
      <c r="D36" s="140">
        <v>30.13</v>
      </c>
      <c r="E36" s="140">
        <v>84.71</v>
      </c>
      <c r="F36" s="140">
        <v>13.22</v>
      </c>
      <c r="G36" s="140">
        <v>42.65</v>
      </c>
      <c r="H36" s="241"/>
      <c r="I36" s="44"/>
    </row>
    <row r="37" spans="1:9">
      <c r="A37" s="14" t="s">
        <v>147</v>
      </c>
      <c r="B37" s="140">
        <v>99.61</v>
      </c>
      <c r="C37" s="140">
        <v>92.38</v>
      </c>
      <c r="D37" s="140">
        <v>34.299999999999997</v>
      </c>
      <c r="E37" s="140">
        <v>79.38</v>
      </c>
      <c r="F37" s="140">
        <v>16.34</v>
      </c>
      <c r="G37" s="140">
        <v>35.43</v>
      </c>
      <c r="H37" s="241"/>
      <c r="I37" s="44"/>
    </row>
    <row r="38" spans="1:9" ht="15">
      <c r="A38" s="14" t="s">
        <v>148</v>
      </c>
      <c r="B38" s="140">
        <v>100</v>
      </c>
      <c r="C38" s="140">
        <v>90.18</v>
      </c>
      <c r="D38" s="140">
        <v>36.08</v>
      </c>
      <c r="E38" s="140">
        <v>82.11</v>
      </c>
      <c r="F38" s="140">
        <v>8.2899999999999991</v>
      </c>
      <c r="G38" s="140">
        <v>30.96</v>
      </c>
      <c r="H38" s="242"/>
      <c r="I38" s="44"/>
    </row>
    <row r="39" spans="1:9">
      <c r="A39" s="14" t="s">
        <v>149</v>
      </c>
      <c r="B39" s="140">
        <v>98.04</v>
      </c>
      <c r="C39" s="140">
        <v>73.16</v>
      </c>
      <c r="D39" s="140">
        <v>26.36</v>
      </c>
      <c r="E39" s="140">
        <v>78.13</v>
      </c>
      <c r="F39" s="140">
        <v>8.3000000000000007</v>
      </c>
      <c r="G39" s="140">
        <v>23.28</v>
      </c>
      <c r="H39" s="241"/>
      <c r="I39" s="44"/>
    </row>
    <row r="40" spans="1:9">
      <c r="A40" s="14" t="s">
        <v>150</v>
      </c>
      <c r="B40" s="140">
        <v>97.69</v>
      </c>
      <c r="C40" s="140">
        <v>82.06</v>
      </c>
      <c r="D40" s="140">
        <v>29.71</v>
      </c>
      <c r="E40" s="140">
        <v>79.5</v>
      </c>
      <c r="F40" s="140">
        <v>12.55</v>
      </c>
      <c r="G40" s="140">
        <v>23.58</v>
      </c>
      <c r="H40" s="241"/>
      <c r="I40" s="44"/>
    </row>
    <row r="41" spans="1:9">
      <c r="A41" s="14" t="s">
        <v>151</v>
      </c>
      <c r="B41" s="140">
        <v>99.72</v>
      </c>
      <c r="C41" s="140">
        <v>83.36</v>
      </c>
      <c r="D41" s="140">
        <v>35.68</v>
      </c>
      <c r="E41" s="140">
        <v>88.13</v>
      </c>
      <c r="F41" s="140">
        <v>14.78</v>
      </c>
      <c r="G41" s="140">
        <v>37.65</v>
      </c>
      <c r="H41" s="241"/>
      <c r="I41" s="44"/>
    </row>
    <row r="42" spans="1:9">
      <c r="B42" s="144"/>
      <c r="C42" s="144"/>
      <c r="D42" s="144"/>
      <c r="E42" s="144"/>
      <c r="F42" s="144"/>
      <c r="G42" s="144"/>
      <c r="H42" s="241"/>
      <c r="I42" s="44"/>
    </row>
    <row r="43" spans="1:9" ht="15">
      <c r="A43" s="17" t="s">
        <v>152</v>
      </c>
      <c r="B43" s="226">
        <v>99.65</v>
      </c>
      <c r="C43" s="226">
        <v>87.04</v>
      </c>
      <c r="D43" s="226">
        <v>31.2</v>
      </c>
      <c r="E43" s="226">
        <v>90.48</v>
      </c>
      <c r="F43" s="226">
        <v>12.91</v>
      </c>
      <c r="G43" s="226">
        <v>36.630000000000003</v>
      </c>
      <c r="H43" s="242"/>
      <c r="I43" s="44"/>
    </row>
    <row r="44" spans="1:9">
      <c r="B44" s="144"/>
      <c r="C44" s="144"/>
      <c r="D44" s="144"/>
      <c r="E44" s="144"/>
      <c r="F44" s="144"/>
      <c r="G44" s="144"/>
      <c r="H44"/>
      <c r="I44"/>
    </row>
    <row r="45" spans="1:9">
      <c r="A45" s="1" t="s">
        <v>153</v>
      </c>
      <c r="B45" s="227">
        <v>100</v>
      </c>
      <c r="C45" s="227">
        <v>100</v>
      </c>
      <c r="D45" s="227">
        <v>76.540000000000006</v>
      </c>
      <c r="E45" s="227">
        <v>98.09</v>
      </c>
      <c r="F45" s="227">
        <v>46.53</v>
      </c>
      <c r="G45" s="227">
        <v>43.57</v>
      </c>
      <c r="H45"/>
      <c r="I45"/>
    </row>
    <row r="46" spans="1:9">
      <c r="A46" s="1" t="s">
        <v>154</v>
      </c>
      <c r="B46" s="227">
        <v>99.27</v>
      </c>
      <c r="C46" s="227">
        <v>99.03</v>
      </c>
      <c r="D46" s="227">
        <v>46.92</v>
      </c>
      <c r="E46" s="227">
        <v>95.39</v>
      </c>
      <c r="F46" s="227">
        <v>26.11</v>
      </c>
      <c r="G46" s="227">
        <v>36.119999999999997</v>
      </c>
      <c r="H46"/>
      <c r="I46"/>
    </row>
    <row r="47" spans="1:9">
      <c r="A47" s="1" t="s">
        <v>155</v>
      </c>
      <c r="B47" s="227">
        <v>99.25</v>
      </c>
      <c r="C47" s="227">
        <v>98.6</v>
      </c>
      <c r="D47" s="227">
        <v>37.93</v>
      </c>
      <c r="E47" s="227">
        <v>95.89</v>
      </c>
      <c r="F47" s="227">
        <v>19.8</v>
      </c>
      <c r="G47" s="227">
        <v>39.020000000000003</v>
      </c>
      <c r="H47"/>
      <c r="I47"/>
    </row>
    <row r="48" spans="1:9">
      <c r="A48" s="1" t="s">
        <v>156</v>
      </c>
      <c r="B48" s="227">
        <v>99.66</v>
      </c>
      <c r="C48" s="227">
        <v>95.23</v>
      </c>
      <c r="D48" s="227">
        <v>31.4</v>
      </c>
      <c r="E48" s="227">
        <v>93.67</v>
      </c>
      <c r="F48" s="227">
        <v>13.03</v>
      </c>
      <c r="G48" s="227">
        <v>41.58</v>
      </c>
      <c r="H48"/>
      <c r="I48"/>
    </row>
    <row r="49" spans="1:9">
      <c r="A49" s="1" t="s">
        <v>157</v>
      </c>
      <c r="B49" s="227">
        <v>99.72</v>
      </c>
      <c r="C49" s="227">
        <v>82.79</v>
      </c>
      <c r="D49" s="227">
        <v>28.36</v>
      </c>
      <c r="E49" s="227">
        <v>88.65</v>
      </c>
      <c r="F49" s="227">
        <v>10.45</v>
      </c>
      <c r="G49" s="227">
        <v>35.21</v>
      </c>
      <c r="H49"/>
      <c r="I49"/>
    </row>
    <row r="50" spans="1:9">
      <c r="A50" s="5"/>
      <c r="B50" s="131"/>
      <c r="C50" s="53"/>
      <c r="D50" s="132"/>
      <c r="E50" s="132"/>
      <c r="F50" s="132"/>
      <c r="G50" s="132"/>
      <c r="H50"/>
      <c r="I50"/>
    </row>
    <row r="51" spans="1:9">
      <c r="A51" s="187" t="s">
        <v>211</v>
      </c>
    </row>
    <row r="52" spans="1:9">
      <c r="A52" s="682" t="s">
        <v>240</v>
      </c>
      <c r="B52" s="683"/>
      <c r="C52" s="683"/>
      <c r="D52" s="683"/>
      <c r="E52" s="683"/>
      <c r="F52" s="683"/>
      <c r="G52" s="683"/>
      <c r="H52" s="683"/>
      <c r="I52" s="683"/>
    </row>
  </sheetData>
  <mergeCells count="7">
    <mergeCell ref="A16:F16"/>
    <mergeCell ref="A52:I52"/>
    <mergeCell ref="A1:G1"/>
    <mergeCell ref="B19:G19"/>
    <mergeCell ref="A4:A5"/>
    <mergeCell ref="A13:H13"/>
    <mergeCell ref="B4:G4"/>
  </mergeCells>
  <phoneticPr fontId="5" type="noConversion"/>
  <pageMargins left="0.59055118110236227" right="0.59055118110236227" top="0.78740157480314965" bottom="0.78740157480314965" header="0.51181102362204722" footer="0.51181102362204722"/>
  <pageSetup paperSize="9" scale="89" orientation="portrait" r:id="rId1"/>
  <headerFooter alignWithMargins="0"/>
  <colBreaks count="1" manualBreakCount="1">
    <brk id="7" max="1048575" man="1"/>
  </colBreaks>
  <drawing r:id="rId2"/>
</worksheet>
</file>

<file path=xl/worksheets/sheet8.xml><?xml version="1.0" encoding="utf-8"?>
<worksheet xmlns="http://schemas.openxmlformats.org/spreadsheetml/2006/main" xmlns:r="http://schemas.openxmlformats.org/officeDocument/2006/relationships">
  <dimension ref="A1:M236"/>
  <sheetViews>
    <sheetView topLeftCell="A55" zoomScaleNormal="100" workbookViewId="0">
      <selection activeCell="A62" sqref="A62:IV62"/>
    </sheetView>
  </sheetViews>
  <sheetFormatPr defaultRowHeight="12.75"/>
  <cols>
    <col min="1" max="1" width="34.140625" style="1" customWidth="1"/>
    <col min="2" max="2" width="18.140625" style="1" customWidth="1"/>
    <col min="3" max="3" width="17.7109375" style="1" customWidth="1"/>
    <col min="4" max="4" width="10.85546875" style="1" customWidth="1"/>
    <col min="5" max="5" width="15" style="1" customWidth="1"/>
    <col min="6" max="6" width="14" style="1" customWidth="1"/>
    <col min="7" max="7" width="14.42578125" style="1" customWidth="1"/>
    <col min="8" max="16384" width="9.140625" style="1"/>
  </cols>
  <sheetData>
    <row r="1" spans="1:10" ht="29.25" customHeight="1">
      <c r="A1" s="695" t="s">
        <v>1</v>
      </c>
      <c r="B1" s="695"/>
      <c r="C1" s="695"/>
      <c r="D1" s="695"/>
      <c r="E1" s="695"/>
      <c r="F1" s="695"/>
      <c r="G1" s="695"/>
      <c r="J1" s="157"/>
    </row>
    <row r="2" spans="1:10">
      <c r="A2" s="75" t="s">
        <v>191</v>
      </c>
    </row>
    <row r="3" spans="1:10">
      <c r="B3" s="5"/>
    </row>
    <row r="4" spans="1:10" ht="24" customHeight="1">
      <c r="A4" s="186" t="s">
        <v>207</v>
      </c>
      <c r="B4" s="723" t="s">
        <v>174</v>
      </c>
      <c r="C4" s="722" t="s">
        <v>250</v>
      </c>
      <c r="D4" s="722"/>
      <c r="E4" s="722"/>
      <c r="F4" s="722"/>
      <c r="G4" s="722"/>
    </row>
    <row r="5" spans="1:10" ht="30" customHeight="1">
      <c r="A5" s="80" t="s">
        <v>206</v>
      </c>
      <c r="B5" s="724"/>
      <c r="C5" s="237" t="s">
        <v>251</v>
      </c>
      <c r="D5" s="237" t="s">
        <v>252</v>
      </c>
      <c r="E5" s="237" t="s">
        <v>253</v>
      </c>
      <c r="F5" s="238" t="s">
        <v>254</v>
      </c>
      <c r="G5" s="239" t="s">
        <v>255</v>
      </c>
    </row>
    <row r="6" spans="1:10" ht="8.25" customHeight="1">
      <c r="A6" s="82"/>
      <c r="B6" s="77"/>
      <c r="C6" s="77"/>
      <c r="F6" s="39"/>
    </row>
    <row r="7" spans="1:10">
      <c r="A7" s="77"/>
      <c r="B7" s="726" t="s">
        <v>168</v>
      </c>
      <c r="C7" s="726"/>
      <c r="D7" s="726"/>
      <c r="E7" s="726"/>
      <c r="F7" s="726"/>
      <c r="G7" s="726"/>
    </row>
    <row r="8" spans="1:10">
      <c r="A8" s="79" t="s">
        <v>118</v>
      </c>
      <c r="B8" s="135">
        <v>27.81</v>
      </c>
      <c r="C8" s="135">
        <v>58.82</v>
      </c>
      <c r="D8" s="135">
        <v>51.9</v>
      </c>
      <c r="E8" s="135">
        <v>83.6</v>
      </c>
      <c r="F8" s="135">
        <v>19.02</v>
      </c>
      <c r="G8" s="135">
        <v>23.39</v>
      </c>
    </row>
    <row r="9" spans="1:10">
      <c r="A9" s="79" t="s">
        <v>119</v>
      </c>
      <c r="B9" s="135">
        <v>38.78</v>
      </c>
      <c r="C9" s="135">
        <v>68.42</v>
      </c>
      <c r="D9" s="135">
        <v>63.16</v>
      </c>
      <c r="E9" s="135">
        <v>73.680000000000007</v>
      </c>
      <c r="F9" s="135">
        <v>21.05</v>
      </c>
      <c r="G9" s="135">
        <v>21.05</v>
      </c>
    </row>
    <row r="10" spans="1:10">
      <c r="A10" s="79" t="s">
        <v>120</v>
      </c>
      <c r="B10" s="135">
        <v>82.61</v>
      </c>
      <c r="C10" s="135">
        <v>89.47</v>
      </c>
      <c r="D10" s="135">
        <v>100</v>
      </c>
      <c r="E10" s="135">
        <v>94.74</v>
      </c>
      <c r="F10" s="135">
        <v>73.680000000000007</v>
      </c>
      <c r="G10" s="135">
        <v>63.16</v>
      </c>
    </row>
    <row r="11" spans="1:10">
      <c r="A11" s="79" t="s">
        <v>121</v>
      </c>
      <c r="B11" s="135">
        <v>100</v>
      </c>
      <c r="C11" s="135">
        <v>100</v>
      </c>
      <c r="D11" s="135">
        <v>100</v>
      </c>
      <c r="E11" s="135">
        <v>100</v>
      </c>
      <c r="F11" s="135">
        <v>100</v>
      </c>
      <c r="G11" s="135">
        <v>50</v>
      </c>
    </row>
    <row r="12" spans="1:10">
      <c r="A12" s="84" t="s">
        <v>167</v>
      </c>
      <c r="B12" s="142">
        <v>28.47</v>
      </c>
      <c r="C12" s="142">
        <v>59.87</v>
      </c>
      <c r="D12" s="142">
        <v>53.38</v>
      </c>
      <c r="E12" s="142">
        <v>83.7</v>
      </c>
      <c r="F12" s="142">
        <v>20.59</v>
      </c>
      <c r="G12" s="142">
        <v>24.31</v>
      </c>
    </row>
    <row r="13" spans="1:10">
      <c r="A13" s="79"/>
      <c r="B13" s="130"/>
      <c r="C13" s="130"/>
      <c r="D13" s="135"/>
      <c r="E13" s="135"/>
      <c r="F13" s="135"/>
      <c r="G13" s="135"/>
      <c r="H13" s="135"/>
    </row>
    <row r="14" spans="1:10">
      <c r="A14" s="79"/>
      <c r="B14" s="726" t="s">
        <v>169</v>
      </c>
      <c r="C14" s="726"/>
      <c r="D14" s="726"/>
      <c r="E14" s="726"/>
      <c r="F14" s="726"/>
      <c r="G14" s="726"/>
      <c r="H14" s="135"/>
    </row>
    <row r="15" spans="1:10" ht="6" customHeight="1">
      <c r="A15" s="79"/>
      <c r="B15" s="31"/>
      <c r="C15" s="31"/>
      <c r="D15" s="135"/>
      <c r="E15" s="135"/>
      <c r="F15" s="135"/>
      <c r="G15" s="135"/>
      <c r="H15" s="135"/>
    </row>
    <row r="16" spans="1:10">
      <c r="A16" s="79" t="s">
        <v>118</v>
      </c>
      <c r="B16" s="135">
        <v>44.14</v>
      </c>
      <c r="C16" s="135">
        <v>67.069999999999993</v>
      </c>
      <c r="D16" s="135">
        <v>69.12</v>
      </c>
      <c r="E16" s="135">
        <v>86.14</v>
      </c>
      <c r="F16" s="135">
        <v>14.17</v>
      </c>
      <c r="G16" s="135">
        <v>37.67</v>
      </c>
      <c r="H16" s="135"/>
    </row>
    <row r="17" spans="1:8">
      <c r="A17" s="79" t="s">
        <v>119</v>
      </c>
      <c r="B17" s="135">
        <v>51.02</v>
      </c>
      <c r="C17" s="135">
        <v>88</v>
      </c>
      <c r="D17" s="135">
        <v>72</v>
      </c>
      <c r="E17" s="135">
        <v>84</v>
      </c>
      <c r="F17" s="135">
        <v>12</v>
      </c>
      <c r="G17" s="135">
        <v>32</v>
      </c>
      <c r="H17" s="142"/>
    </row>
    <row r="18" spans="1:8">
      <c r="A18" s="79" t="s">
        <v>120</v>
      </c>
      <c r="B18" s="135">
        <v>100</v>
      </c>
      <c r="C18" s="135">
        <v>95</v>
      </c>
      <c r="D18" s="135">
        <v>100</v>
      </c>
      <c r="E18" s="135">
        <v>80</v>
      </c>
      <c r="F18" s="135">
        <v>70</v>
      </c>
      <c r="G18" s="135">
        <v>35</v>
      </c>
      <c r="H18" s="135"/>
    </row>
    <row r="19" spans="1:8">
      <c r="A19" s="79" t="s">
        <v>121</v>
      </c>
      <c r="B19" s="135">
        <v>100</v>
      </c>
      <c r="C19" s="135">
        <v>100</v>
      </c>
      <c r="D19" s="135">
        <v>83.33</v>
      </c>
      <c r="E19" s="135">
        <v>83.33</v>
      </c>
      <c r="F19" s="135">
        <v>83.33</v>
      </c>
      <c r="G19" s="135">
        <v>83.33</v>
      </c>
      <c r="H19" s="135"/>
    </row>
    <row r="20" spans="1:8">
      <c r="A20" s="84" t="s">
        <v>167</v>
      </c>
      <c r="B20" s="142">
        <v>45.29</v>
      </c>
      <c r="C20" s="142">
        <v>68.89</v>
      </c>
      <c r="D20" s="142">
        <v>70.22</v>
      </c>
      <c r="E20" s="142">
        <v>85.86</v>
      </c>
      <c r="F20" s="142">
        <v>16.27</v>
      </c>
      <c r="G20" s="142">
        <v>37.78</v>
      </c>
      <c r="H20" s="135"/>
    </row>
    <row r="21" spans="1:8">
      <c r="A21" s="79"/>
      <c r="B21" s="35"/>
      <c r="C21" s="130"/>
      <c r="D21" s="135"/>
      <c r="E21" s="135"/>
      <c r="F21" s="135"/>
      <c r="G21" s="135"/>
      <c r="H21" s="135"/>
    </row>
    <row r="22" spans="1:8">
      <c r="A22" s="79"/>
      <c r="B22" s="726" t="s">
        <v>170</v>
      </c>
      <c r="C22" s="726"/>
      <c r="D22" s="726"/>
      <c r="E22" s="726"/>
      <c r="F22" s="726"/>
      <c r="G22" s="726"/>
      <c r="H22" s="142"/>
    </row>
    <row r="23" spans="1:8" ht="6" customHeight="1">
      <c r="A23" s="79"/>
      <c r="B23" s="31"/>
      <c r="C23" s="31"/>
      <c r="D23" s="135"/>
      <c r="E23" s="135"/>
      <c r="F23" s="135"/>
      <c r="G23" s="135"/>
      <c r="H23" s="135"/>
    </row>
    <row r="24" spans="1:8">
      <c r="A24" s="79" t="s">
        <v>118</v>
      </c>
      <c r="B24" s="135">
        <v>53.51</v>
      </c>
      <c r="C24" s="135">
        <v>65.650000000000006</v>
      </c>
      <c r="D24" s="135">
        <v>58.47</v>
      </c>
      <c r="E24" s="135">
        <v>83.56</v>
      </c>
      <c r="F24" s="135">
        <v>22.13</v>
      </c>
      <c r="G24" s="135">
        <v>25.71</v>
      </c>
      <c r="H24" s="135"/>
    </row>
    <row r="25" spans="1:8">
      <c r="A25" s="79" t="s">
        <v>119</v>
      </c>
      <c r="B25" s="135">
        <v>51.85</v>
      </c>
      <c r="C25" s="135">
        <v>50</v>
      </c>
      <c r="D25" s="135">
        <v>53.57</v>
      </c>
      <c r="E25" s="135">
        <v>92.86</v>
      </c>
      <c r="F25" s="135">
        <v>14.29</v>
      </c>
      <c r="G25" s="135">
        <v>35.71</v>
      </c>
      <c r="H25" s="135"/>
    </row>
    <row r="26" spans="1:8">
      <c r="A26" s="79" t="s">
        <v>120</v>
      </c>
      <c r="B26" s="135">
        <v>95.45</v>
      </c>
      <c r="C26" s="135">
        <v>90.48</v>
      </c>
      <c r="D26" s="135">
        <v>100</v>
      </c>
      <c r="E26" s="135">
        <v>90.48</v>
      </c>
      <c r="F26" s="135">
        <v>47.62</v>
      </c>
      <c r="G26" s="135">
        <v>66.67</v>
      </c>
      <c r="H26" s="135"/>
    </row>
    <row r="27" spans="1:8">
      <c r="A27" s="79" t="s">
        <v>121</v>
      </c>
      <c r="B27" s="135">
        <v>100</v>
      </c>
      <c r="C27" s="135">
        <v>100</v>
      </c>
      <c r="D27" s="135">
        <v>100</v>
      </c>
      <c r="E27" s="135">
        <v>100</v>
      </c>
      <c r="F27" s="135">
        <v>75</v>
      </c>
      <c r="G27" s="135">
        <v>50</v>
      </c>
      <c r="H27" s="142"/>
    </row>
    <row r="28" spans="1:8">
      <c r="A28" s="84" t="s">
        <v>167</v>
      </c>
      <c r="B28" s="142">
        <v>54.46</v>
      </c>
      <c r="C28" s="142">
        <v>66.03</v>
      </c>
      <c r="D28" s="142">
        <v>60</v>
      </c>
      <c r="E28" s="142">
        <v>84.37</v>
      </c>
      <c r="F28" s="142">
        <v>23.03</v>
      </c>
      <c r="G28" s="142">
        <v>27.82</v>
      </c>
      <c r="H28" s="135"/>
    </row>
    <row r="29" spans="1:8">
      <c r="A29" s="79"/>
      <c r="B29" s="20"/>
      <c r="C29" s="130"/>
      <c r="D29" s="135"/>
      <c r="E29" s="135"/>
      <c r="F29" s="135"/>
      <c r="G29" s="135"/>
      <c r="H29" s="135"/>
    </row>
    <row r="30" spans="1:8">
      <c r="A30" s="79"/>
      <c r="B30" s="726" t="s">
        <v>188</v>
      </c>
      <c r="C30" s="726"/>
      <c r="D30" s="726"/>
      <c r="E30" s="726"/>
      <c r="F30" s="726"/>
      <c r="G30" s="726"/>
      <c r="H30" s="135"/>
    </row>
    <row r="31" spans="1:8" ht="5.25" customHeight="1">
      <c r="A31" s="79"/>
      <c r="B31" s="31"/>
      <c r="C31" s="31"/>
      <c r="D31" s="135"/>
      <c r="E31" s="135"/>
      <c r="F31" s="135"/>
      <c r="G31" s="135"/>
      <c r="H31" s="135"/>
    </row>
    <row r="32" spans="1:8">
      <c r="A32" s="79" t="s">
        <v>118</v>
      </c>
      <c r="B32" s="135">
        <v>45.41</v>
      </c>
      <c r="C32" s="135">
        <v>62.19</v>
      </c>
      <c r="D32" s="135">
        <v>44.21</v>
      </c>
      <c r="E32" s="135">
        <v>80.23</v>
      </c>
      <c r="F32" s="135">
        <v>9.64</v>
      </c>
      <c r="G32" s="135">
        <v>14.14</v>
      </c>
      <c r="H32" s="142"/>
    </row>
    <row r="33" spans="1:8">
      <c r="A33" s="79" t="s">
        <v>119</v>
      </c>
      <c r="B33" s="135">
        <v>43.06</v>
      </c>
      <c r="C33" s="135">
        <v>70.97</v>
      </c>
      <c r="D33" s="135">
        <v>48.39</v>
      </c>
      <c r="E33" s="135">
        <v>74.19</v>
      </c>
      <c r="F33" s="135">
        <v>9.68</v>
      </c>
      <c r="G33" s="135">
        <v>6.45</v>
      </c>
      <c r="H33" s="135"/>
    </row>
    <row r="34" spans="1:8">
      <c r="A34" s="79" t="s">
        <v>120</v>
      </c>
      <c r="B34" s="135">
        <v>92.68</v>
      </c>
      <c r="C34" s="135">
        <v>89.47</v>
      </c>
      <c r="D34" s="135">
        <v>97.37</v>
      </c>
      <c r="E34" s="135">
        <v>84.21</v>
      </c>
      <c r="F34" s="135">
        <v>31.58</v>
      </c>
      <c r="G34" s="135">
        <v>39.47</v>
      </c>
      <c r="H34" s="135"/>
    </row>
    <row r="35" spans="1:8">
      <c r="A35" s="79" t="s">
        <v>121</v>
      </c>
      <c r="B35" s="135">
        <v>100</v>
      </c>
      <c r="C35" s="135">
        <v>100</v>
      </c>
      <c r="D35" s="135">
        <v>100</v>
      </c>
      <c r="E35" s="135">
        <v>100</v>
      </c>
      <c r="F35" s="135">
        <v>87.5</v>
      </c>
      <c r="G35" s="135">
        <v>37.5</v>
      </c>
      <c r="H35" s="135"/>
    </row>
    <row r="36" spans="1:8">
      <c r="A36" s="84" t="s">
        <v>167</v>
      </c>
      <c r="B36" s="142">
        <v>46.24</v>
      </c>
      <c r="C36" s="142">
        <v>63.49</v>
      </c>
      <c r="D36" s="142">
        <v>46.31</v>
      </c>
      <c r="E36" s="142">
        <v>80.33</v>
      </c>
      <c r="F36" s="142">
        <v>10.82</v>
      </c>
      <c r="G36" s="142">
        <v>14.87</v>
      </c>
      <c r="H36" s="135"/>
    </row>
    <row r="37" spans="1:8">
      <c r="A37" s="79"/>
      <c r="D37" s="142"/>
      <c r="E37" s="142"/>
      <c r="F37" s="142"/>
      <c r="G37" s="142"/>
      <c r="H37" s="142"/>
    </row>
    <row r="38" spans="1:8">
      <c r="A38" s="79"/>
      <c r="B38" s="727" t="s">
        <v>152</v>
      </c>
      <c r="C38" s="727"/>
      <c r="D38" s="727"/>
      <c r="E38" s="727"/>
      <c r="F38" s="727"/>
      <c r="G38" s="727"/>
      <c r="H38" s="135"/>
    </row>
    <row r="39" spans="1:8" ht="4.5" customHeight="1">
      <c r="A39" s="79"/>
      <c r="B39" s="31"/>
      <c r="C39" s="31"/>
      <c r="D39" s="135"/>
      <c r="E39" s="135"/>
      <c r="F39" s="135"/>
      <c r="G39" s="135"/>
      <c r="H39" s="135"/>
    </row>
    <row r="40" spans="1:8">
      <c r="A40" s="169" t="s">
        <v>118</v>
      </c>
      <c r="B40" s="142">
        <v>39.520000000000003</v>
      </c>
      <c r="C40" s="142">
        <v>62.87</v>
      </c>
      <c r="D40" s="142">
        <v>53.72</v>
      </c>
      <c r="E40" s="142">
        <v>82.89</v>
      </c>
      <c r="F40" s="142">
        <v>15.14</v>
      </c>
      <c r="G40" s="142">
        <v>23.33</v>
      </c>
      <c r="H40" s="135"/>
    </row>
    <row r="41" spans="1:8">
      <c r="A41" s="169" t="s">
        <v>119</v>
      </c>
      <c r="B41" s="142">
        <v>45.98</v>
      </c>
      <c r="C41" s="142">
        <v>68.930000000000007</v>
      </c>
      <c r="D41" s="142">
        <v>58.25</v>
      </c>
      <c r="E41" s="142">
        <v>81.55</v>
      </c>
      <c r="F41" s="142">
        <v>13.59</v>
      </c>
      <c r="G41" s="142">
        <v>23.3</v>
      </c>
      <c r="H41" s="135"/>
    </row>
    <row r="42" spans="1:8">
      <c r="A42" s="169" t="s">
        <v>120</v>
      </c>
      <c r="B42" s="142">
        <v>92.45</v>
      </c>
      <c r="C42" s="142">
        <v>90.82</v>
      </c>
      <c r="D42" s="142">
        <v>98.98</v>
      </c>
      <c r="E42" s="142">
        <v>86.73</v>
      </c>
      <c r="F42" s="142">
        <v>51.02</v>
      </c>
      <c r="G42" s="142">
        <v>48.98</v>
      </c>
      <c r="H42" s="142"/>
    </row>
    <row r="43" spans="1:8">
      <c r="A43" s="169" t="s">
        <v>121</v>
      </c>
      <c r="B43" s="142">
        <v>100</v>
      </c>
      <c r="C43" s="142">
        <v>100</v>
      </c>
      <c r="D43" s="142">
        <v>95.45</v>
      </c>
      <c r="E43" s="142">
        <v>95.45</v>
      </c>
      <c r="F43" s="142">
        <v>86.36</v>
      </c>
      <c r="G43" s="142">
        <v>54.55</v>
      </c>
      <c r="H43" s="135"/>
    </row>
    <row r="44" spans="1:8">
      <c r="A44" s="84" t="s">
        <v>167</v>
      </c>
      <c r="B44" s="142">
        <v>40.520000000000003</v>
      </c>
      <c r="C44" s="142">
        <v>64.09</v>
      </c>
      <c r="D44" s="142">
        <v>55.42</v>
      </c>
      <c r="E44" s="142">
        <v>83.04</v>
      </c>
      <c r="F44" s="142">
        <v>16.579999999999998</v>
      </c>
      <c r="G44" s="142">
        <v>24.27</v>
      </c>
      <c r="H44" s="135"/>
    </row>
    <row r="45" spans="1:8" ht="5.25" customHeight="1">
      <c r="A45" s="85"/>
      <c r="B45" s="143"/>
      <c r="C45" s="143"/>
      <c r="D45" s="137"/>
      <c r="E45" s="137"/>
      <c r="F45" s="137"/>
      <c r="G45" s="137"/>
      <c r="H45" s="135"/>
    </row>
    <row r="46" spans="1:8">
      <c r="A46" s="78" t="s">
        <v>175</v>
      </c>
      <c r="B46" s="31"/>
      <c r="C46" s="31"/>
      <c r="D46" s="31"/>
      <c r="E46" s="31"/>
    </row>
    <row r="47" spans="1:8" ht="30.75" customHeight="1">
      <c r="A47" s="725" t="s">
        <v>234</v>
      </c>
      <c r="B47" s="725"/>
      <c r="C47" s="725"/>
      <c r="D47" s="725"/>
      <c r="E47" s="725"/>
      <c r="F47" s="725"/>
      <c r="G47" s="725"/>
    </row>
    <row r="48" spans="1:8">
      <c r="A48" s="33"/>
      <c r="B48" s="21"/>
      <c r="C48" s="21"/>
      <c r="D48" s="21"/>
      <c r="E48" s="21"/>
    </row>
    <row r="49" spans="1:13" ht="36" customHeight="1">
      <c r="A49" s="674" t="s">
        <v>2</v>
      </c>
      <c r="B49" s="674"/>
      <c r="C49" s="674"/>
      <c r="D49" s="674"/>
      <c r="E49" s="674"/>
      <c r="F49" s="674"/>
      <c r="G49" s="674"/>
    </row>
    <row r="50" spans="1:13">
      <c r="A50" s="75" t="s">
        <v>192</v>
      </c>
      <c r="D50" s="22"/>
      <c r="E50" s="22"/>
    </row>
    <row r="51" spans="1:13">
      <c r="A51" s="75"/>
      <c r="B51" s="5"/>
    </row>
    <row r="52" spans="1:13" ht="21.75" customHeight="1">
      <c r="A52" s="13" t="s">
        <v>129</v>
      </c>
      <c r="B52" s="723" t="s">
        <v>174</v>
      </c>
      <c r="C52" s="722" t="s">
        <v>250</v>
      </c>
      <c r="D52" s="722"/>
      <c r="E52" s="722"/>
      <c r="F52" s="722"/>
      <c r="G52" s="722"/>
    </row>
    <row r="53" spans="1:13" ht="36" customHeight="1">
      <c r="A53" s="61" t="s">
        <v>131</v>
      </c>
      <c r="B53" s="724"/>
      <c r="C53" s="237" t="s">
        <v>251</v>
      </c>
      <c r="D53" s="237" t="s">
        <v>252</v>
      </c>
      <c r="E53" s="237" t="s">
        <v>253</v>
      </c>
      <c r="F53" s="238" t="s">
        <v>254</v>
      </c>
      <c r="G53" s="239" t="s">
        <v>255</v>
      </c>
    </row>
    <row r="54" spans="1:13">
      <c r="A54" s="14" t="s">
        <v>132</v>
      </c>
      <c r="B54" s="135">
        <v>18.21</v>
      </c>
      <c r="C54" s="135">
        <v>55.4</v>
      </c>
      <c r="D54" s="135">
        <v>41.19</v>
      </c>
      <c r="E54" s="135">
        <v>83.77</v>
      </c>
      <c r="F54" s="135">
        <v>10.35</v>
      </c>
      <c r="G54" s="135">
        <v>24.56</v>
      </c>
      <c r="I54" s="29"/>
      <c r="J54" s="29"/>
      <c r="K54" s="29"/>
      <c r="L54" s="29"/>
      <c r="M54" s="29"/>
    </row>
    <row r="55" spans="1:13">
      <c r="A55" s="14" t="s">
        <v>197</v>
      </c>
      <c r="B55" s="135">
        <v>17.57</v>
      </c>
      <c r="C55" s="135">
        <v>69.31</v>
      </c>
      <c r="D55" s="135">
        <v>30.77</v>
      </c>
      <c r="E55" s="135">
        <v>84.69</v>
      </c>
      <c r="F55" s="135" t="s">
        <v>212</v>
      </c>
      <c r="G55" s="135" t="s">
        <v>212</v>
      </c>
      <c r="I55" s="29"/>
      <c r="J55" s="29"/>
      <c r="K55" s="29"/>
      <c r="L55" s="29"/>
      <c r="M55" s="29"/>
    </row>
    <row r="56" spans="1:13">
      <c r="A56" s="14" t="s">
        <v>133</v>
      </c>
      <c r="B56" s="135">
        <v>35.5</v>
      </c>
      <c r="C56" s="135">
        <v>59.43</v>
      </c>
      <c r="D56" s="135">
        <v>56.37</v>
      </c>
      <c r="E56" s="135">
        <v>83.42</v>
      </c>
      <c r="F56" s="135">
        <v>23.74</v>
      </c>
      <c r="G56" s="135">
        <v>24.27</v>
      </c>
      <c r="I56" s="29"/>
      <c r="J56" s="29"/>
      <c r="K56" s="29"/>
      <c r="L56" s="29"/>
      <c r="M56" s="29"/>
    </row>
    <row r="57" spans="1:13">
      <c r="A57" s="16" t="s">
        <v>134</v>
      </c>
      <c r="B57" s="135">
        <v>100</v>
      </c>
      <c r="C57" s="135">
        <v>100</v>
      </c>
      <c r="D57" s="135">
        <v>100</v>
      </c>
      <c r="E57" s="135">
        <v>100</v>
      </c>
      <c r="F57" s="135" t="s">
        <v>212</v>
      </c>
      <c r="G57" s="135">
        <v>48.57</v>
      </c>
      <c r="I57" s="29"/>
      <c r="J57" s="29"/>
      <c r="K57" s="29"/>
      <c r="L57" s="29"/>
      <c r="M57" s="29"/>
    </row>
    <row r="58" spans="1:13">
      <c r="A58" s="16" t="s">
        <v>135</v>
      </c>
      <c r="B58" s="135">
        <v>26.63</v>
      </c>
      <c r="C58" s="135">
        <v>62.46</v>
      </c>
      <c r="D58" s="135">
        <v>44.44</v>
      </c>
      <c r="E58" s="135">
        <v>80.3</v>
      </c>
      <c r="F58" s="135">
        <v>17.72</v>
      </c>
      <c r="G58" s="135">
        <v>30.26</v>
      </c>
      <c r="I58" s="29"/>
      <c r="J58" s="29"/>
      <c r="K58" s="29"/>
      <c r="L58" s="29"/>
      <c r="M58" s="29"/>
    </row>
    <row r="59" spans="1:13">
      <c r="A59" s="14" t="s">
        <v>136</v>
      </c>
      <c r="B59" s="135">
        <v>38.950000000000003</v>
      </c>
      <c r="C59" s="135">
        <v>54.87</v>
      </c>
      <c r="D59" s="135">
        <v>59.01</v>
      </c>
      <c r="E59" s="135">
        <v>82.65</v>
      </c>
      <c r="F59" s="135">
        <v>14.04</v>
      </c>
      <c r="G59" s="135">
        <v>32.200000000000003</v>
      </c>
      <c r="I59" s="29"/>
      <c r="J59" s="29"/>
      <c r="K59" s="29"/>
      <c r="L59" s="29"/>
      <c r="M59" s="29"/>
    </row>
    <row r="60" spans="1:13">
      <c r="A60" s="14" t="s">
        <v>137</v>
      </c>
      <c r="B60" s="135">
        <v>43.11</v>
      </c>
      <c r="C60" s="135">
        <v>50.02</v>
      </c>
      <c r="D60" s="135">
        <v>60.64</v>
      </c>
      <c r="E60" s="135">
        <v>85.1</v>
      </c>
      <c r="F60" s="135">
        <v>21.31</v>
      </c>
      <c r="G60" s="135">
        <v>23.42</v>
      </c>
      <c r="I60" s="29"/>
      <c r="J60" s="29"/>
      <c r="K60" s="29"/>
      <c r="L60" s="29"/>
      <c r="M60" s="29"/>
    </row>
    <row r="61" spans="1:13">
      <c r="A61" s="14" t="s">
        <v>138</v>
      </c>
      <c r="B61" s="135">
        <v>29.76</v>
      </c>
      <c r="C61" s="135">
        <v>62.91</v>
      </c>
      <c r="D61" s="135">
        <v>54.38</v>
      </c>
      <c r="E61" s="135">
        <v>84.3</v>
      </c>
      <c r="F61" s="135">
        <v>12.86</v>
      </c>
      <c r="G61" s="135">
        <v>17.149999999999999</v>
      </c>
      <c r="I61" s="29"/>
      <c r="J61" s="29"/>
      <c r="K61" s="29"/>
      <c r="L61" s="29"/>
      <c r="M61" s="29"/>
    </row>
    <row r="62" spans="1:13" s="621" customFormat="1">
      <c r="A62" s="618" t="s">
        <v>139</v>
      </c>
      <c r="B62" s="638">
        <v>45.75</v>
      </c>
      <c r="C62" s="638">
        <v>72.180000000000007</v>
      </c>
      <c r="D62" s="638">
        <v>74.930000000000007</v>
      </c>
      <c r="E62" s="638">
        <v>83.71</v>
      </c>
      <c r="F62" s="638">
        <v>19.170000000000002</v>
      </c>
      <c r="G62" s="638">
        <v>48.59</v>
      </c>
      <c r="I62" s="624"/>
      <c r="J62" s="624"/>
      <c r="K62" s="624"/>
      <c r="L62" s="624"/>
      <c r="M62" s="624"/>
    </row>
    <row r="63" spans="1:13">
      <c r="A63" s="14" t="s">
        <v>140</v>
      </c>
      <c r="B63" s="135">
        <v>54.73</v>
      </c>
      <c r="C63" s="135">
        <v>61.74</v>
      </c>
      <c r="D63" s="135">
        <v>67.510000000000005</v>
      </c>
      <c r="E63" s="135">
        <v>84.74</v>
      </c>
      <c r="F63" s="135">
        <v>24.82</v>
      </c>
      <c r="G63" s="135">
        <v>29.3</v>
      </c>
      <c r="I63" s="29"/>
      <c r="J63" s="29"/>
      <c r="K63" s="29"/>
      <c r="L63" s="29"/>
      <c r="M63" s="29"/>
    </row>
    <row r="64" spans="1:13">
      <c r="A64" s="14" t="s">
        <v>141</v>
      </c>
      <c r="B64" s="135">
        <v>65.13</v>
      </c>
      <c r="C64" s="135">
        <v>70.010000000000005</v>
      </c>
      <c r="D64" s="135">
        <v>60</v>
      </c>
      <c r="E64" s="135">
        <v>88.3</v>
      </c>
      <c r="F64" s="135">
        <v>26.62</v>
      </c>
      <c r="G64" s="135">
        <v>26.73</v>
      </c>
      <c r="I64" s="29"/>
      <c r="J64" s="29"/>
      <c r="K64" s="29"/>
      <c r="L64" s="29"/>
      <c r="M64" s="29"/>
    </row>
    <row r="65" spans="1:13">
      <c r="A65" s="14" t="s">
        <v>142</v>
      </c>
      <c r="B65" s="135">
        <v>65.69</v>
      </c>
      <c r="C65" s="135">
        <v>69.5</v>
      </c>
      <c r="D65" s="135">
        <v>54.81</v>
      </c>
      <c r="E65" s="135">
        <v>82.78</v>
      </c>
      <c r="F65" s="135">
        <v>24.86</v>
      </c>
      <c r="G65" s="135">
        <v>25.48</v>
      </c>
      <c r="I65" s="29"/>
      <c r="J65" s="29"/>
      <c r="K65" s="29"/>
      <c r="L65" s="29"/>
      <c r="M65" s="29"/>
    </row>
    <row r="66" spans="1:13">
      <c r="A66" s="14" t="s">
        <v>143</v>
      </c>
      <c r="B66" s="135">
        <v>42.06</v>
      </c>
      <c r="C66" s="135">
        <v>64.08</v>
      </c>
      <c r="D66" s="135">
        <v>52.56</v>
      </c>
      <c r="E66" s="135">
        <v>81.39</v>
      </c>
      <c r="F66" s="135">
        <v>15.08</v>
      </c>
      <c r="G66" s="135">
        <v>22.01</v>
      </c>
      <c r="I66" s="29"/>
      <c r="J66" s="29"/>
      <c r="K66" s="29"/>
      <c r="L66" s="29"/>
      <c r="M66" s="29"/>
    </row>
    <row r="67" spans="1:13">
      <c r="A67" s="14" t="s">
        <v>144</v>
      </c>
      <c r="B67" s="135">
        <v>44.93</v>
      </c>
      <c r="C67" s="135">
        <v>59.58</v>
      </c>
      <c r="D67" s="135">
        <v>44.15</v>
      </c>
      <c r="E67" s="135">
        <v>81.180000000000007</v>
      </c>
      <c r="F67" s="135">
        <v>18</v>
      </c>
      <c r="G67" s="135">
        <v>16.8</v>
      </c>
      <c r="I67" s="29"/>
      <c r="J67" s="29"/>
      <c r="K67" s="29"/>
      <c r="L67" s="29"/>
      <c r="M67" s="29"/>
    </row>
    <row r="68" spans="1:13">
      <c r="A68" s="14" t="s">
        <v>145</v>
      </c>
      <c r="B68" s="135">
        <v>39.47</v>
      </c>
      <c r="C68" s="135">
        <v>44.75</v>
      </c>
      <c r="D68" s="135">
        <v>43.09</v>
      </c>
      <c r="E68" s="135">
        <v>91.28</v>
      </c>
      <c r="F68" s="135">
        <v>16.78</v>
      </c>
      <c r="G68" s="135">
        <v>15.11</v>
      </c>
      <c r="I68" s="29"/>
      <c r="J68" s="29"/>
      <c r="K68" s="29"/>
      <c r="L68" s="29"/>
      <c r="M68" s="29"/>
    </row>
    <row r="69" spans="1:13">
      <c r="A69" s="14" t="s">
        <v>146</v>
      </c>
      <c r="B69" s="135">
        <v>45.48</v>
      </c>
      <c r="C69" s="135">
        <v>63.32</v>
      </c>
      <c r="D69" s="135">
        <v>44.71</v>
      </c>
      <c r="E69" s="135">
        <v>68.930000000000007</v>
      </c>
      <c r="F69" s="135">
        <v>8.9600000000000009</v>
      </c>
      <c r="G69" s="135">
        <v>10.75</v>
      </c>
      <c r="I69" s="29"/>
      <c r="J69" s="29"/>
      <c r="K69" s="29"/>
      <c r="L69" s="29"/>
      <c r="M69" s="29"/>
    </row>
    <row r="70" spans="1:13">
      <c r="A70" s="14" t="s">
        <v>147</v>
      </c>
      <c r="B70" s="135">
        <v>53.21</v>
      </c>
      <c r="C70" s="135">
        <v>63.06</v>
      </c>
      <c r="D70" s="135">
        <v>42.62</v>
      </c>
      <c r="E70" s="135">
        <v>79.180000000000007</v>
      </c>
      <c r="F70" s="135">
        <v>4.47</v>
      </c>
      <c r="G70" s="135">
        <v>16.79</v>
      </c>
      <c r="I70" s="29"/>
      <c r="J70" s="29"/>
      <c r="K70" s="29"/>
      <c r="L70" s="29"/>
      <c r="M70" s="29"/>
    </row>
    <row r="71" spans="1:13">
      <c r="A71" s="14" t="s">
        <v>148</v>
      </c>
      <c r="B71" s="135">
        <v>45.32</v>
      </c>
      <c r="C71" s="135">
        <v>65.5</v>
      </c>
      <c r="D71" s="135">
        <v>34.700000000000003</v>
      </c>
      <c r="E71" s="135">
        <v>92.91</v>
      </c>
      <c r="F71" s="135">
        <v>9.2899999999999991</v>
      </c>
      <c r="G71" s="135">
        <v>14.36</v>
      </c>
      <c r="I71" s="29"/>
      <c r="J71" s="29"/>
      <c r="K71" s="29"/>
      <c r="L71" s="29"/>
      <c r="M71" s="29"/>
    </row>
    <row r="72" spans="1:13">
      <c r="A72" s="14" t="s">
        <v>149</v>
      </c>
      <c r="B72" s="135">
        <v>33.74</v>
      </c>
      <c r="C72" s="135">
        <v>63.48</v>
      </c>
      <c r="D72" s="135">
        <v>37.14</v>
      </c>
      <c r="E72" s="135">
        <v>79.13</v>
      </c>
      <c r="F72" s="135">
        <v>7.54</v>
      </c>
      <c r="G72" s="135">
        <v>10.47</v>
      </c>
      <c r="I72" s="29"/>
      <c r="J72" s="29"/>
      <c r="K72" s="29"/>
      <c r="L72" s="29"/>
      <c r="M72" s="29"/>
    </row>
    <row r="73" spans="1:13">
      <c r="A73" s="14" t="s">
        <v>150</v>
      </c>
      <c r="B73" s="135">
        <v>46.64</v>
      </c>
      <c r="C73" s="135">
        <v>63.69</v>
      </c>
      <c r="D73" s="135">
        <v>47.22</v>
      </c>
      <c r="E73" s="135">
        <v>76.97</v>
      </c>
      <c r="F73" s="135">
        <v>8.7899999999999991</v>
      </c>
      <c r="G73" s="135">
        <v>14.29</v>
      </c>
      <c r="I73" s="29"/>
      <c r="J73" s="29"/>
      <c r="K73" s="29"/>
      <c r="L73" s="29"/>
      <c r="M73" s="29"/>
    </row>
    <row r="74" spans="1:13">
      <c r="A74" s="14" t="s">
        <v>151</v>
      </c>
      <c r="B74" s="135">
        <v>53.95</v>
      </c>
      <c r="C74" s="135">
        <v>63.37</v>
      </c>
      <c r="D74" s="135">
        <v>49.92</v>
      </c>
      <c r="E74" s="135">
        <v>91.25</v>
      </c>
      <c r="F74" s="135">
        <v>8.76</v>
      </c>
      <c r="G74" s="135">
        <v>16.760000000000002</v>
      </c>
      <c r="I74" s="29"/>
      <c r="J74" s="29"/>
      <c r="K74" s="29"/>
      <c r="L74" s="29"/>
      <c r="M74" s="29"/>
    </row>
    <row r="75" spans="1:13" ht="6.75" customHeight="1">
      <c r="B75" s="135"/>
      <c r="C75" s="135"/>
      <c r="D75" s="135"/>
      <c r="E75" s="135"/>
      <c r="F75" s="135"/>
      <c r="G75" s="135"/>
      <c r="I75" s="29"/>
      <c r="J75" s="29"/>
      <c r="K75" s="29"/>
      <c r="L75" s="29"/>
      <c r="M75" s="29"/>
    </row>
    <row r="76" spans="1:13">
      <c r="A76" s="17" t="s">
        <v>152</v>
      </c>
      <c r="B76" s="142">
        <v>39.520000000000003</v>
      </c>
      <c r="C76" s="142">
        <v>62.87</v>
      </c>
      <c r="D76" s="142">
        <v>53.72</v>
      </c>
      <c r="E76" s="142">
        <v>82.89</v>
      </c>
      <c r="F76" s="142">
        <v>15.14</v>
      </c>
      <c r="G76" s="142">
        <v>23.33</v>
      </c>
      <c r="I76" s="29"/>
      <c r="J76" s="29"/>
      <c r="K76" s="29"/>
      <c r="L76" s="29"/>
      <c r="M76" s="29"/>
    </row>
    <row r="77" spans="1:13" ht="6.75" customHeight="1">
      <c r="B77" s="135"/>
      <c r="C77" s="135"/>
      <c r="D77" s="135"/>
      <c r="E77" s="135"/>
      <c r="F77" s="135"/>
      <c r="G77" s="135"/>
      <c r="I77" s="29"/>
      <c r="J77" s="29"/>
      <c r="K77" s="29"/>
      <c r="L77" s="29"/>
      <c r="M77" s="29"/>
    </row>
    <row r="78" spans="1:13">
      <c r="A78" s="1" t="s">
        <v>153</v>
      </c>
      <c r="B78" s="135">
        <v>97.14</v>
      </c>
      <c r="C78" s="135">
        <v>89.01</v>
      </c>
      <c r="D78" s="135">
        <v>93.87</v>
      </c>
      <c r="E78" s="135">
        <v>80.48</v>
      </c>
      <c r="F78" s="135">
        <v>38.869999999999997</v>
      </c>
      <c r="G78" s="135">
        <v>46.46</v>
      </c>
      <c r="I78" s="29"/>
      <c r="J78" s="29"/>
      <c r="K78" s="29"/>
      <c r="L78" s="29"/>
      <c r="M78" s="29"/>
    </row>
    <row r="79" spans="1:13">
      <c r="A79" s="1" t="s">
        <v>154</v>
      </c>
      <c r="B79" s="135">
        <v>74.680000000000007</v>
      </c>
      <c r="C79" s="135">
        <v>75.63</v>
      </c>
      <c r="D79" s="135">
        <v>79.41</v>
      </c>
      <c r="E79" s="135">
        <v>73.13</v>
      </c>
      <c r="F79" s="135">
        <v>27.49</v>
      </c>
      <c r="G79" s="135">
        <v>25.48</v>
      </c>
      <c r="I79" s="29"/>
      <c r="J79" s="29"/>
      <c r="K79" s="29"/>
      <c r="L79" s="29"/>
      <c r="M79" s="29"/>
    </row>
    <row r="80" spans="1:13">
      <c r="A80" s="1" t="s">
        <v>155</v>
      </c>
      <c r="B80" s="135">
        <v>56.69</v>
      </c>
      <c r="C80" s="135">
        <v>71.27</v>
      </c>
      <c r="D80" s="135">
        <v>70.38</v>
      </c>
      <c r="E80" s="135">
        <v>80.209999999999994</v>
      </c>
      <c r="F80" s="135">
        <v>18.57</v>
      </c>
      <c r="G80" s="135">
        <v>33.9</v>
      </c>
      <c r="I80" s="29"/>
      <c r="J80" s="29"/>
      <c r="K80" s="29"/>
      <c r="L80" s="29"/>
      <c r="M80" s="29"/>
    </row>
    <row r="81" spans="1:13">
      <c r="A81" s="1" t="s">
        <v>156</v>
      </c>
      <c r="B81" s="135">
        <v>47.3</v>
      </c>
      <c r="C81" s="135">
        <v>56.67</v>
      </c>
      <c r="D81" s="135">
        <v>53.38</v>
      </c>
      <c r="E81" s="135">
        <v>86.14</v>
      </c>
      <c r="F81" s="135">
        <v>11.54</v>
      </c>
      <c r="G81" s="135">
        <v>30.45</v>
      </c>
      <c r="I81" s="29"/>
      <c r="J81" s="29"/>
      <c r="K81" s="29"/>
      <c r="L81" s="29"/>
      <c r="M81" s="29"/>
    </row>
    <row r="82" spans="1:13">
      <c r="A82" s="1" t="s">
        <v>157</v>
      </c>
      <c r="B82" s="135">
        <v>32.159999999999997</v>
      </c>
      <c r="C82" s="135">
        <v>59.35</v>
      </c>
      <c r="D82" s="135">
        <v>43.64</v>
      </c>
      <c r="E82" s="135">
        <v>84.24</v>
      </c>
      <c r="F82" s="135">
        <v>12.11</v>
      </c>
      <c r="G82" s="135">
        <v>17.190000000000001</v>
      </c>
      <c r="I82" s="29"/>
      <c r="J82" s="29"/>
      <c r="K82" s="29"/>
      <c r="L82" s="29"/>
      <c r="M82" s="29"/>
    </row>
    <row r="83" spans="1:13" ht="6.75" customHeight="1">
      <c r="A83" s="5"/>
      <c r="B83" s="137"/>
      <c r="C83" s="137"/>
      <c r="D83" s="5"/>
      <c r="E83" s="5"/>
      <c r="F83" s="5"/>
      <c r="G83" s="5"/>
    </row>
    <row r="84" spans="1:13">
      <c r="A84" s="78" t="s">
        <v>175</v>
      </c>
      <c r="B84" s="35"/>
      <c r="C84" s="21"/>
    </row>
    <row r="85" spans="1:13" ht="30" customHeight="1">
      <c r="A85" s="725" t="s">
        <v>234</v>
      </c>
      <c r="B85" s="725"/>
      <c r="C85" s="725"/>
      <c r="D85" s="725"/>
      <c r="E85" s="725"/>
      <c r="F85" s="725"/>
      <c r="G85" s="725"/>
      <c r="H85" s="725"/>
    </row>
    <row r="93" spans="1:13">
      <c r="D93" s="284"/>
      <c r="F93" s="285"/>
    </row>
    <row r="94" spans="1:13">
      <c r="F94" s="285"/>
    </row>
    <row r="95" spans="1:13">
      <c r="F95" s="285"/>
    </row>
    <row r="96" spans="1:13">
      <c r="F96" s="285"/>
    </row>
    <row r="97" spans="6:6">
      <c r="F97" s="285"/>
    </row>
    <row r="98" spans="6:6">
      <c r="F98" s="285"/>
    </row>
    <row r="99" spans="6:6">
      <c r="F99" s="285"/>
    </row>
    <row r="100" spans="6:6">
      <c r="F100" s="285"/>
    </row>
    <row r="101" spans="6:6">
      <c r="F101" s="285"/>
    </row>
    <row r="102" spans="6:6">
      <c r="F102" s="285"/>
    </row>
    <row r="103" spans="6:6">
      <c r="F103" s="285"/>
    </row>
    <row r="104" spans="6:6">
      <c r="F104" s="285"/>
    </row>
    <row r="105" spans="6:6">
      <c r="F105" s="285"/>
    </row>
    <row r="106" spans="6:6">
      <c r="F106" s="285"/>
    </row>
    <row r="107" spans="6:6">
      <c r="F107" s="285"/>
    </row>
    <row r="108" spans="6:6">
      <c r="F108" s="285"/>
    </row>
    <row r="109" spans="6:6">
      <c r="F109" s="285"/>
    </row>
    <row r="110" spans="6:6">
      <c r="F110" s="285"/>
    </row>
    <row r="111" spans="6:6">
      <c r="F111" s="285"/>
    </row>
    <row r="112" spans="6:6">
      <c r="F112" s="285"/>
    </row>
    <row r="113" spans="6:6">
      <c r="F113" s="285"/>
    </row>
    <row r="114" spans="6:6">
      <c r="F114" s="285"/>
    </row>
    <row r="115" spans="6:6">
      <c r="F115" s="285"/>
    </row>
    <row r="116" spans="6:6">
      <c r="F116" s="285"/>
    </row>
    <row r="117" spans="6:6">
      <c r="F117" s="285"/>
    </row>
    <row r="118" spans="6:6">
      <c r="F118" s="285"/>
    </row>
    <row r="119" spans="6:6">
      <c r="F119" s="285"/>
    </row>
    <row r="120" spans="6:6">
      <c r="F120" s="285"/>
    </row>
    <row r="121" spans="6:6">
      <c r="F121" s="285"/>
    </row>
    <row r="122" spans="6:6">
      <c r="F122" s="285"/>
    </row>
    <row r="123" spans="6:6">
      <c r="F123" s="285"/>
    </row>
    <row r="124" spans="6:6">
      <c r="F124" s="285"/>
    </row>
    <row r="125" spans="6:6">
      <c r="F125" s="285"/>
    </row>
    <row r="126" spans="6:6">
      <c r="F126" s="285"/>
    </row>
    <row r="127" spans="6:6">
      <c r="F127" s="285"/>
    </row>
    <row r="128" spans="6:6">
      <c r="F128" s="285"/>
    </row>
    <row r="129" spans="6:6">
      <c r="F129" s="285"/>
    </row>
    <row r="130" spans="6:6">
      <c r="F130" s="285"/>
    </row>
    <row r="131" spans="6:6">
      <c r="F131" s="285"/>
    </row>
    <row r="132" spans="6:6">
      <c r="F132" s="285"/>
    </row>
    <row r="133" spans="6:6">
      <c r="F133" s="285"/>
    </row>
    <row r="134" spans="6:6">
      <c r="F134" s="285"/>
    </row>
    <row r="135" spans="6:6">
      <c r="F135" s="285"/>
    </row>
    <row r="136" spans="6:6">
      <c r="F136" s="285"/>
    </row>
    <row r="137" spans="6:6">
      <c r="F137" s="285"/>
    </row>
    <row r="138" spans="6:6">
      <c r="F138" s="285"/>
    </row>
    <row r="139" spans="6:6">
      <c r="F139" s="285"/>
    </row>
    <row r="140" spans="6:6">
      <c r="F140" s="285"/>
    </row>
    <row r="141" spans="6:6">
      <c r="F141" s="285"/>
    </row>
    <row r="142" spans="6:6">
      <c r="F142" s="285"/>
    </row>
    <row r="143" spans="6:6">
      <c r="F143" s="285"/>
    </row>
    <row r="144" spans="6:6">
      <c r="F144" s="285"/>
    </row>
    <row r="145" spans="6:6">
      <c r="F145" s="285"/>
    </row>
    <row r="146" spans="6:6">
      <c r="F146" s="285"/>
    </row>
    <row r="147" spans="6:6">
      <c r="F147" s="285"/>
    </row>
    <row r="148" spans="6:6">
      <c r="F148" s="285"/>
    </row>
    <row r="149" spans="6:6">
      <c r="F149" s="285"/>
    </row>
    <row r="150" spans="6:6">
      <c r="F150" s="285"/>
    </row>
    <row r="151" spans="6:6">
      <c r="F151" s="285"/>
    </row>
    <row r="152" spans="6:6">
      <c r="F152" s="285"/>
    </row>
    <row r="153" spans="6:6">
      <c r="F153" s="285"/>
    </row>
    <row r="154" spans="6:6">
      <c r="F154" s="285"/>
    </row>
    <row r="155" spans="6:6">
      <c r="F155" s="285"/>
    </row>
    <row r="156" spans="6:6">
      <c r="F156" s="285"/>
    </row>
    <row r="157" spans="6:6">
      <c r="F157" s="285"/>
    </row>
    <row r="158" spans="6:6">
      <c r="F158" s="285"/>
    </row>
    <row r="159" spans="6:6">
      <c r="F159" s="285"/>
    </row>
    <row r="160" spans="6:6">
      <c r="F160" s="285"/>
    </row>
    <row r="161" spans="6:6">
      <c r="F161" s="285"/>
    </row>
    <row r="162" spans="6:6">
      <c r="F162" s="285"/>
    </row>
    <row r="163" spans="6:6">
      <c r="F163" s="285"/>
    </row>
    <row r="164" spans="6:6">
      <c r="F164" s="285"/>
    </row>
    <row r="165" spans="6:6">
      <c r="F165" s="285"/>
    </row>
    <row r="166" spans="6:6">
      <c r="F166" s="285"/>
    </row>
    <row r="167" spans="6:6">
      <c r="F167" s="285"/>
    </row>
    <row r="168" spans="6:6">
      <c r="F168" s="285"/>
    </row>
    <row r="169" spans="6:6">
      <c r="F169" s="285"/>
    </row>
    <row r="170" spans="6:6">
      <c r="F170" s="285"/>
    </row>
    <row r="171" spans="6:6">
      <c r="F171" s="285"/>
    </row>
    <row r="172" spans="6:6">
      <c r="F172" s="285"/>
    </row>
    <row r="173" spans="6:6">
      <c r="F173" s="285"/>
    </row>
    <row r="174" spans="6:6">
      <c r="F174" s="285"/>
    </row>
    <row r="175" spans="6:6">
      <c r="F175" s="285"/>
    </row>
    <row r="176" spans="6:6">
      <c r="F176" s="285"/>
    </row>
    <row r="177" spans="6:6">
      <c r="F177" s="285"/>
    </row>
    <row r="178" spans="6:6">
      <c r="F178" s="285"/>
    </row>
    <row r="179" spans="6:6">
      <c r="F179" s="285"/>
    </row>
    <row r="180" spans="6:6">
      <c r="F180" s="285"/>
    </row>
    <row r="181" spans="6:6">
      <c r="F181" s="285"/>
    </row>
    <row r="182" spans="6:6">
      <c r="F182" s="285"/>
    </row>
    <row r="183" spans="6:6">
      <c r="F183" s="285"/>
    </row>
    <row r="184" spans="6:6">
      <c r="F184" s="285"/>
    </row>
    <row r="185" spans="6:6">
      <c r="F185" s="285"/>
    </row>
    <row r="186" spans="6:6">
      <c r="F186" s="285"/>
    </row>
    <row r="187" spans="6:6">
      <c r="F187" s="285"/>
    </row>
    <row r="188" spans="6:6">
      <c r="F188" s="285"/>
    </row>
    <row r="189" spans="6:6">
      <c r="F189" s="285"/>
    </row>
    <row r="190" spans="6:6">
      <c r="F190" s="285"/>
    </row>
    <row r="191" spans="6:6">
      <c r="F191" s="285"/>
    </row>
    <row r="192" spans="6:6">
      <c r="F192" s="285"/>
    </row>
    <row r="193" spans="6:6">
      <c r="F193" s="285"/>
    </row>
    <row r="194" spans="6:6">
      <c r="F194" s="285"/>
    </row>
    <row r="195" spans="6:6">
      <c r="F195" s="285"/>
    </row>
    <row r="196" spans="6:6">
      <c r="F196" s="285"/>
    </row>
    <row r="197" spans="6:6">
      <c r="F197" s="285"/>
    </row>
    <row r="198" spans="6:6">
      <c r="F198" s="285"/>
    </row>
    <row r="199" spans="6:6">
      <c r="F199" s="285"/>
    </row>
    <row r="200" spans="6:6">
      <c r="F200" s="285"/>
    </row>
    <row r="201" spans="6:6">
      <c r="F201" s="285"/>
    </row>
    <row r="202" spans="6:6">
      <c r="F202" s="285"/>
    </row>
    <row r="203" spans="6:6">
      <c r="F203" s="285"/>
    </row>
    <row r="204" spans="6:6">
      <c r="F204" s="285"/>
    </row>
    <row r="205" spans="6:6">
      <c r="F205" s="285"/>
    </row>
    <row r="206" spans="6:6">
      <c r="F206" s="285"/>
    </row>
    <row r="207" spans="6:6">
      <c r="F207" s="285"/>
    </row>
    <row r="208" spans="6:6">
      <c r="F208" s="285"/>
    </row>
    <row r="209" spans="6:6">
      <c r="F209" s="285"/>
    </row>
    <row r="210" spans="6:6">
      <c r="F210" s="285"/>
    </row>
    <row r="211" spans="6:6">
      <c r="F211" s="285"/>
    </row>
    <row r="212" spans="6:6">
      <c r="F212" s="285"/>
    </row>
    <row r="213" spans="6:6">
      <c r="F213" s="285"/>
    </row>
    <row r="214" spans="6:6">
      <c r="F214" s="285"/>
    </row>
    <row r="215" spans="6:6">
      <c r="F215" s="285"/>
    </row>
    <row r="216" spans="6:6">
      <c r="F216" s="285"/>
    </row>
    <row r="217" spans="6:6">
      <c r="F217" s="285"/>
    </row>
    <row r="218" spans="6:6">
      <c r="F218" s="285"/>
    </row>
    <row r="219" spans="6:6">
      <c r="F219" s="285"/>
    </row>
    <row r="220" spans="6:6">
      <c r="F220" s="285"/>
    </row>
    <row r="221" spans="6:6">
      <c r="F221" s="285"/>
    </row>
    <row r="222" spans="6:6">
      <c r="F222" s="285"/>
    </row>
    <row r="223" spans="6:6">
      <c r="F223" s="285"/>
    </row>
    <row r="224" spans="6:6">
      <c r="F224" s="285"/>
    </row>
    <row r="225" spans="6:6">
      <c r="F225" s="285"/>
    </row>
    <row r="226" spans="6:6">
      <c r="F226" s="285"/>
    </row>
    <row r="227" spans="6:6">
      <c r="F227" s="285"/>
    </row>
    <row r="228" spans="6:6">
      <c r="F228" s="285"/>
    </row>
    <row r="229" spans="6:6">
      <c r="F229" s="285"/>
    </row>
    <row r="230" spans="6:6">
      <c r="F230" s="285"/>
    </row>
    <row r="231" spans="6:6">
      <c r="F231" s="285"/>
    </row>
    <row r="232" spans="6:6">
      <c r="F232" s="285"/>
    </row>
    <row r="233" spans="6:6">
      <c r="F233" s="285"/>
    </row>
    <row r="234" spans="6:6">
      <c r="F234" s="285"/>
    </row>
    <row r="235" spans="6:6">
      <c r="F235" s="285"/>
    </row>
    <row r="236" spans="6:6">
      <c r="F236" s="284"/>
    </row>
  </sheetData>
  <mergeCells count="13">
    <mergeCell ref="B22:G22"/>
    <mergeCell ref="B30:G30"/>
    <mergeCell ref="B38:G38"/>
    <mergeCell ref="C4:G4"/>
    <mergeCell ref="B52:B53"/>
    <mergeCell ref="B4:B5"/>
    <mergeCell ref="A1:G1"/>
    <mergeCell ref="C52:G52"/>
    <mergeCell ref="A85:H85"/>
    <mergeCell ref="A47:G47"/>
    <mergeCell ref="A49:G49"/>
    <mergeCell ref="B7:G7"/>
    <mergeCell ref="B14:G14"/>
  </mergeCells>
  <phoneticPr fontId="5" type="noConversion"/>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48" max="16383" man="1"/>
  </rowBreaks>
</worksheet>
</file>

<file path=xl/worksheets/sheet9.xml><?xml version="1.0" encoding="utf-8"?>
<worksheet xmlns="http://schemas.openxmlformats.org/spreadsheetml/2006/main" xmlns:r="http://schemas.openxmlformats.org/officeDocument/2006/relationships">
  <dimension ref="A1:G85"/>
  <sheetViews>
    <sheetView topLeftCell="A52" zoomScaleNormal="100" workbookViewId="0">
      <selection activeCell="A63" sqref="A63:IV63"/>
    </sheetView>
  </sheetViews>
  <sheetFormatPr defaultRowHeight="12.75"/>
  <cols>
    <col min="1" max="1" width="39.42578125" customWidth="1"/>
    <col min="2" max="2" width="18.7109375" customWidth="1"/>
    <col min="3" max="3" width="18.28515625" customWidth="1"/>
    <col min="5" max="5" width="3.85546875" customWidth="1"/>
  </cols>
  <sheetData>
    <row r="1" spans="1:6" ht="26.25" customHeight="1">
      <c r="A1" s="674" t="s">
        <v>0</v>
      </c>
      <c r="B1" s="674"/>
      <c r="C1" s="674"/>
      <c r="D1" s="208"/>
      <c r="F1" s="63"/>
    </row>
    <row r="2" spans="1:6">
      <c r="A2" s="75" t="s">
        <v>191</v>
      </c>
      <c r="B2" s="1"/>
      <c r="C2" s="1"/>
    </row>
    <row r="3" spans="1:6">
      <c r="B3" s="5"/>
      <c r="C3" s="5"/>
    </row>
    <row r="4" spans="1:6">
      <c r="A4" s="186" t="s">
        <v>207</v>
      </c>
      <c r="B4" s="732" t="s">
        <v>176</v>
      </c>
      <c r="C4" s="734" t="s">
        <v>219</v>
      </c>
    </row>
    <row r="5" spans="1:6" ht="26.25" customHeight="1">
      <c r="A5" s="80" t="s">
        <v>206</v>
      </c>
      <c r="B5" s="733"/>
      <c r="C5" s="730"/>
    </row>
    <row r="6" spans="1:6" s="12" customFormat="1" ht="4.5" customHeight="1">
      <c r="A6" s="196"/>
      <c r="B6" s="197"/>
      <c r="C6" s="197"/>
    </row>
    <row r="7" spans="1:6">
      <c r="A7" s="77"/>
      <c r="B7" s="726" t="s">
        <v>168</v>
      </c>
      <c r="C7" s="726"/>
    </row>
    <row r="8" spans="1:6" ht="3.75" customHeight="1">
      <c r="A8" s="77"/>
      <c r="B8" s="83"/>
      <c r="C8" s="83"/>
    </row>
    <row r="9" spans="1:6">
      <c r="A9" s="79" t="s">
        <v>118</v>
      </c>
      <c r="B9" s="135">
        <v>99.83</v>
      </c>
      <c r="C9" s="135">
        <v>99.129594760540314</v>
      </c>
    </row>
    <row r="10" spans="1:6">
      <c r="A10" s="79" t="s">
        <v>119</v>
      </c>
      <c r="B10" s="135">
        <v>100</v>
      </c>
      <c r="C10" s="135">
        <v>95.918367346938766</v>
      </c>
    </row>
    <row r="11" spans="1:6">
      <c r="A11" s="79" t="s">
        <v>120</v>
      </c>
      <c r="B11" s="135">
        <v>100</v>
      </c>
      <c r="C11" s="135">
        <v>100</v>
      </c>
    </row>
    <row r="12" spans="1:6">
      <c r="A12" s="79" t="s">
        <v>121</v>
      </c>
      <c r="B12" s="135">
        <v>100</v>
      </c>
      <c r="C12" s="135">
        <v>100</v>
      </c>
    </row>
    <row r="13" spans="1:6">
      <c r="A13" s="84" t="s">
        <v>167</v>
      </c>
      <c r="B13" s="135">
        <v>99.83</v>
      </c>
      <c r="C13" s="135">
        <v>99.086828021407456</v>
      </c>
    </row>
    <row r="14" spans="1:6" ht="6.75" customHeight="1">
      <c r="A14" s="79"/>
      <c r="B14" s="130"/>
      <c r="C14" s="130"/>
    </row>
    <row r="15" spans="1:6">
      <c r="A15" s="79"/>
      <c r="B15" s="726" t="s">
        <v>169</v>
      </c>
      <c r="C15" s="726"/>
    </row>
    <row r="16" spans="1:6" ht="3.75" customHeight="1">
      <c r="A16" s="79"/>
      <c r="B16" s="31"/>
      <c r="C16" s="31"/>
    </row>
    <row r="17" spans="1:3">
      <c r="A17" s="79" t="s">
        <v>118</v>
      </c>
      <c r="B17" s="135">
        <v>99.04</v>
      </c>
      <c r="C17" s="135">
        <v>99.562687188303755</v>
      </c>
    </row>
    <row r="18" spans="1:3">
      <c r="A18" s="79" t="s">
        <v>119</v>
      </c>
      <c r="B18" s="135">
        <v>100</v>
      </c>
      <c r="C18" s="135">
        <v>97.959183673469383</v>
      </c>
    </row>
    <row r="19" spans="1:3">
      <c r="A19" s="79" t="s">
        <v>120</v>
      </c>
      <c r="B19" s="135">
        <v>100</v>
      </c>
      <c r="C19" s="135">
        <v>100</v>
      </c>
    </row>
    <row r="20" spans="1:3">
      <c r="A20" s="79" t="s">
        <v>121</v>
      </c>
      <c r="B20" s="135">
        <v>100</v>
      </c>
      <c r="C20" s="135">
        <v>100</v>
      </c>
    </row>
    <row r="21" spans="1:3">
      <c r="A21" s="84" t="s">
        <v>167</v>
      </c>
      <c r="B21" s="135">
        <v>99.09</v>
      </c>
      <c r="C21" s="135">
        <v>99.519071633014661</v>
      </c>
    </row>
    <row r="22" spans="1:3" ht="6" customHeight="1">
      <c r="A22" s="79"/>
      <c r="B22" s="35"/>
      <c r="C22" s="130"/>
    </row>
    <row r="23" spans="1:3">
      <c r="A23" s="79"/>
      <c r="B23" s="726" t="s">
        <v>170</v>
      </c>
      <c r="C23" s="726"/>
    </row>
    <row r="24" spans="1:3" ht="5.25" customHeight="1">
      <c r="A24" s="79"/>
    </row>
    <row r="25" spans="1:3">
      <c r="A25" s="79" t="s">
        <v>118</v>
      </c>
      <c r="B25" s="135">
        <v>99.77</v>
      </c>
      <c r="C25" s="135">
        <v>98.907092826664538</v>
      </c>
    </row>
    <row r="26" spans="1:3">
      <c r="A26" s="79" t="s">
        <v>119</v>
      </c>
      <c r="B26" s="135">
        <v>100</v>
      </c>
      <c r="C26" s="135">
        <v>92.592592592592595</v>
      </c>
    </row>
    <row r="27" spans="1:3">
      <c r="A27" s="79" t="s">
        <v>120</v>
      </c>
      <c r="B27" s="135">
        <v>100</v>
      </c>
      <c r="C27" s="135">
        <v>100</v>
      </c>
    </row>
    <row r="28" spans="1:3">
      <c r="A28" s="79" t="s">
        <v>121</v>
      </c>
      <c r="B28" s="135">
        <v>100</v>
      </c>
      <c r="C28" s="135">
        <v>100</v>
      </c>
    </row>
    <row r="29" spans="1:3">
      <c r="A29" s="84" t="s">
        <v>167</v>
      </c>
      <c r="B29" s="135">
        <v>99.78</v>
      </c>
      <c r="C29" s="135">
        <v>98.615974964607688</v>
      </c>
    </row>
    <row r="30" spans="1:3" ht="6" customHeight="1">
      <c r="A30" s="79"/>
      <c r="B30" s="20"/>
      <c r="C30" s="130"/>
    </row>
    <row r="31" spans="1:3">
      <c r="A31" s="79"/>
      <c r="B31" s="726" t="s">
        <v>188</v>
      </c>
      <c r="C31" s="726"/>
    </row>
    <row r="32" spans="1:3" ht="6" customHeight="1">
      <c r="A32" s="79"/>
      <c r="B32" s="31"/>
      <c r="C32" s="31"/>
    </row>
    <row r="33" spans="1:7">
      <c r="A33" s="79" t="s">
        <v>118</v>
      </c>
      <c r="B33" s="135">
        <v>99.85</v>
      </c>
      <c r="C33" s="135">
        <v>98.508935810215377</v>
      </c>
    </row>
    <row r="34" spans="1:7">
      <c r="A34" s="79" t="s">
        <v>119</v>
      </c>
      <c r="B34" s="135">
        <v>97.22</v>
      </c>
      <c r="C34" s="135">
        <v>90</v>
      </c>
    </row>
    <row r="35" spans="1:7">
      <c r="A35" s="79" t="s">
        <v>120</v>
      </c>
      <c r="B35" s="135">
        <v>100</v>
      </c>
      <c r="C35" s="135">
        <v>97.560975609756099</v>
      </c>
    </row>
    <row r="36" spans="1:7">
      <c r="A36" s="79" t="s">
        <v>121</v>
      </c>
      <c r="B36" s="135">
        <v>100</v>
      </c>
      <c r="C36" s="135">
        <v>100</v>
      </c>
    </row>
    <row r="37" spans="1:7">
      <c r="A37" s="84" t="s">
        <v>167</v>
      </c>
      <c r="B37" s="135">
        <v>99.78</v>
      </c>
      <c r="C37" s="135">
        <v>98.275958850539439</v>
      </c>
    </row>
    <row r="38" spans="1:7" ht="6.75" customHeight="1">
      <c r="A38" s="79"/>
      <c r="B38" s="1"/>
      <c r="C38" s="1"/>
    </row>
    <row r="39" spans="1:7">
      <c r="A39" s="79"/>
      <c r="B39" s="727" t="s">
        <v>152</v>
      </c>
      <c r="C39" s="727"/>
    </row>
    <row r="40" spans="1:7" ht="6.75" customHeight="1">
      <c r="A40" s="79"/>
      <c r="B40" s="31"/>
      <c r="C40" s="31"/>
    </row>
    <row r="41" spans="1:7">
      <c r="A41" s="169" t="s">
        <v>118</v>
      </c>
      <c r="B41" s="142">
        <v>99.68</v>
      </c>
      <c r="C41" s="142">
        <v>98.98430778461821</v>
      </c>
    </row>
    <row r="42" spans="1:7">
      <c r="A42" s="169" t="s">
        <v>119</v>
      </c>
      <c r="B42" s="142">
        <v>99.11</v>
      </c>
      <c r="C42" s="142">
        <v>93.693693693693689</v>
      </c>
    </row>
    <row r="43" spans="1:7">
      <c r="A43" s="169" t="s">
        <v>120</v>
      </c>
      <c r="B43" s="142">
        <v>100</v>
      </c>
      <c r="C43" s="142">
        <v>99.056603773584911</v>
      </c>
    </row>
    <row r="44" spans="1:7">
      <c r="A44" s="169" t="s">
        <v>121</v>
      </c>
      <c r="B44" s="142">
        <v>100</v>
      </c>
      <c r="C44" s="142">
        <v>100</v>
      </c>
    </row>
    <row r="45" spans="1:7">
      <c r="A45" s="84" t="s">
        <v>167</v>
      </c>
      <c r="B45" s="142">
        <v>99.67</v>
      </c>
      <c r="C45" s="142">
        <v>98.848322683516272</v>
      </c>
    </row>
    <row r="46" spans="1:7" ht="6" customHeight="1">
      <c r="A46" s="85"/>
      <c r="B46" s="143"/>
      <c r="C46" s="143"/>
    </row>
    <row r="47" spans="1:7" ht="41.25" customHeight="1">
      <c r="A47" s="731" t="s">
        <v>218</v>
      </c>
      <c r="B47" s="731"/>
      <c r="C47" s="731"/>
      <c r="D47" s="282"/>
    </row>
    <row r="48" spans="1:7" ht="21.75" customHeight="1">
      <c r="A48" s="725" t="s">
        <v>234</v>
      </c>
      <c r="B48" s="725"/>
      <c r="C48" s="725"/>
      <c r="D48" s="192"/>
      <c r="E48" s="192"/>
      <c r="F48" s="192"/>
      <c r="G48" s="192"/>
    </row>
    <row r="50" spans="1:4" ht="34.5" customHeight="1">
      <c r="A50" s="674" t="s">
        <v>451</v>
      </c>
      <c r="B50" s="674"/>
      <c r="C50" s="674"/>
      <c r="D50" s="208"/>
    </row>
    <row r="51" spans="1:4">
      <c r="A51" s="75" t="s">
        <v>192</v>
      </c>
      <c r="B51" s="88"/>
      <c r="C51" s="27"/>
    </row>
    <row r="52" spans="1:4">
      <c r="A52" s="86"/>
      <c r="B52" s="87"/>
      <c r="C52" s="87"/>
    </row>
    <row r="53" spans="1:4" ht="24" customHeight="1">
      <c r="A53" s="13" t="s">
        <v>129</v>
      </c>
      <c r="B53" s="728" t="s">
        <v>177</v>
      </c>
      <c r="C53" s="729" t="s">
        <v>219</v>
      </c>
    </row>
    <row r="54" spans="1:4" ht="24" customHeight="1">
      <c r="A54" s="61" t="s">
        <v>131</v>
      </c>
      <c r="B54" s="724"/>
      <c r="C54" s="730"/>
    </row>
    <row r="55" spans="1:4">
      <c r="A55" s="14" t="s">
        <v>132</v>
      </c>
      <c r="B55" s="135">
        <v>100</v>
      </c>
      <c r="C55" s="135">
        <v>99.082089552238813</v>
      </c>
    </row>
    <row r="56" spans="1:4">
      <c r="A56" s="14" t="s">
        <v>197</v>
      </c>
      <c r="B56" s="135">
        <v>100</v>
      </c>
      <c r="C56" s="135">
        <v>98.648648648648646</v>
      </c>
    </row>
    <row r="57" spans="1:4">
      <c r="A57" s="14" t="s">
        <v>133</v>
      </c>
      <c r="B57" s="135">
        <v>99.73</v>
      </c>
      <c r="C57" s="135">
        <v>99.3167766405154</v>
      </c>
    </row>
    <row r="58" spans="1:4">
      <c r="A58" s="16" t="s">
        <v>134</v>
      </c>
      <c r="B58" s="135">
        <v>100</v>
      </c>
      <c r="C58" s="135">
        <v>100</v>
      </c>
    </row>
    <row r="59" spans="1:4">
      <c r="A59" s="16" t="s">
        <v>135</v>
      </c>
      <c r="B59" s="135">
        <v>100</v>
      </c>
      <c r="C59" s="135">
        <v>98.571428571428584</v>
      </c>
    </row>
    <row r="60" spans="1:4">
      <c r="A60" s="14" t="s">
        <v>136</v>
      </c>
      <c r="B60" s="135">
        <v>97.72</v>
      </c>
      <c r="C60" s="135">
        <v>99.783362981488978</v>
      </c>
    </row>
    <row r="61" spans="1:4">
      <c r="A61" s="14" t="s">
        <v>137</v>
      </c>
      <c r="B61" s="135">
        <v>99.54</v>
      </c>
      <c r="C61" s="135">
        <v>99.543778801843317</v>
      </c>
    </row>
    <row r="62" spans="1:4">
      <c r="A62" s="14" t="s">
        <v>138</v>
      </c>
      <c r="B62" s="135">
        <v>99.57</v>
      </c>
      <c r="C62" s="135">
        <v>98.290525236121212</v>
      </c>
    </row>
    <row r="63" spans="1:4" s="628" customFormat="1">
      <c r="A63" s="618" t="s">
        <v>139</v>
      </c>
      <c r="B63" s="638">
        <v>100</v>
      </c>
      <c r="C63" s="638">
        <v>99.689655172413794</v>
      </c>
    </row>
    <row r="64" spans="1:4">
      <c r="A64" s="14" t="s">
        <v>140</v>
      </c>
      <c r="B64" s="135">
        <v>100</v>
      </c>
      <c r="C64" s="135">
        <v>98.954703832752614</v>
      </c>
    </row>
    <row r="65" spans="1:3">
      <c r="A65" s="14" t="s">
        <v>141</v>
      </c>
      <c r="B65" s="135">
        <v>100</v>
      </c>
      <c r="C65" s="135">
        <v>100</v>
      </c>
    </row>
    <row r="66" spans="1:3">
      <c r="A66" s="14" t="s">
        <v>142</v>
      </c>
      <c r="B66" s="135">
        <v>99.58</v>
      </c>
      <c r="C66" s="135">
        <v>98.739495798319325</v>
      </c>
    </row>
    <row r="67" spans="1:3">
      <c r="A67" s="14" t="s">
        <v>143</v>
      </c>
      <c r="B67" s="135">
        <v>99.65</v>
      </c>
      <c r="C67" s="135">
        <v>98.707159733467847</v>
      </c>
    </row>
    <row r="68" spans="1:3">
      <c r="A68" s="14" t="s">
        <v>144</v>
      </c>
      <c r="B68" s="135">
        <v>99.59</v>
      </c>
      <c r="C68" s="135">
        <v>99.203292181069955</v>
      </c>
    </row>
    <row r="69" spans="1:3">
      <c r="A69" s="14" t="s">
        <v>145</v>
      </c>
      <c r="B69" s="135">
        <v>99.17</v>
      </c>
      <c r="C69" s="135">
        <v>96.099658905531655</v>
      </c>
    </row>
    <row r="70" spans="1:3">
      <c r="A70" s="14" t="s">
        <v>146</v>
      </c>
      <c r="B70" s="135">
        <v>99.75</v>
      </c>
      <c r="C70" s="135">
        <v>99.126637554585145</v>
      </c>
    </row>
    <row r="71" spans="1:3">
      <c r="A71" s="14" t="s">
        <v>147</v>
      </c>
      <c r="B71" s="135">
        <v>100</v>
      </c>
      <c r="C71" s="135">
        <v>98.833333333333343</v>
      </c>
    </row>
    <row r="72" spans="1:3">
      <c r="A72" s="14" t="s">
        <v>148</v>
      </c>
      <c r="B72" s="135">
        <v>100</v>
      </c>
      <c r="C72" s="135">
        <v>100</v>
      </c>
    </row>
    <row r="73" spans="1:3">
      <c r="A73" s="14" t="s">
        <v>149</v>
      </c>
      <c r="B73" s="135">
        <v>100</v>
      </c>
      <c r="C73" s="135">
        <v>97.948655256723711</v>
      </c>
    </row>
    <row r="74" spans="1:3">
      <c r="A74" s="14" t="s">
        <v>150</v>
      </c>
      <c r="B74" s="135">
        <v>100</v>
      </c>
      <c r="C74" s="135">
        <v>97.18205128205129</v>
      </c>
    </row>
    <row r="75" spans="1:3">
      <c r="A75" s="14" t="s">
        <v>151</v>
      </c>
      <c r="B75" s="135">
        <v>100</v>
      </c>
      <c r="C75" s="135">
        <v>99.148541114058361</v>
      </c>
    </row>
    <row r="76" spans="1:3">
      <c r="A76" s="1"/>
      <c r="B76" s="135"/>
      <c r="C76" s="135"/>
    </row>
    <row r="77" spans="1:3">
      <c r="A77" s="17" t="s">
        <v>152</v>
      </c>
      <c r="B77" s="142">
        <v>99.68</v>
      </c>
      <c r="C77" s="142">
        <v>98.98430778461821</v>
      </c>
    </row>
    <row r="78" spans="1:3">
      <c r="A78" s="1"/>
      <c r="B78" s="135"/>
      <c r="C78" s="135"/>
    </row>
    <row r="79" spans="1:3">
      <c r="A79" s="1" t="s">
        <v>153</v>
      </c>
      <c r="B79" s="135">
        <v>100</v>
      </c>
      <c r="C79" s="135">
        <v>100</v>
      </c>
    </row>
    <row r="80" spans="1:3">
      <c r="A80" s="1" t="s">
        <v>154</v>
      </c>
      <c r="B80" s="135">
        <v>100</v>
      </c>
      <c r="C80" s="135">
        <v>99.274271844660191</v>
      </c>
    </row>
    <row r="81" spans="1:7">
      <c r="A81" s="1" t="s">
        <v>155</v>
      </c>
      <c r="B81" s="135">
        <v>99.8</v>
      </c>
      <c r="C81" s="135">
        <v>99.823933581448614</v>
      </c>
    </row>
    <row r="82" spans="1:7">
      <c r="A82" s="1" t="s">
        <v>156</v>
      </c>
      <c r="B82" s="135">
        <v>99.9</v>
      </c>
      <c r="C82" s="135">
        <v>99.461733537107648</v>
      </c>
    </row>
    <row r="83" spans="1:7">
      <c r="A83" s="5" t="s">
        <v>157</v>
      </c>
      <c r="B83" s="137">
        <v>99.59</v>
      </c>
      <c r="C83" s="137">
        <v>98.740450462547429</v>
      </c>
    </row>
    <row r="84" spans="1:7" ht="42" customHeight="1">
      <c r="A84" s="731" t="s">
        <v>218</v>
      </c>
      <c r="B84" s="731"/>
      <c r="C84" s="731"/>
      <c r="D84" s="282"/>
    </row>
    <row r="85" spans="1:7" ht="27.75" customHeight="1">
      <c r="A85" s="725" t="s">
        <v>234</v>
      </c>
      <c r="B85" s="725"/>
      <c r="C85" s="725"/>
      <c r="D85" s="192"/>
      <c r="E85" s="192"/>
      <c r="F85" s="192"/>
      <c r="G85" s="192"/>
    </row>
  </sheetData>
  <mergeCells count="15">
    <mergeCell ref="B39:C39"/>
    <mergeCell ref="B7:C7"/>
    <mergeCell ref="B15:C15"/>
    <mergeCell ref="B23:C23"/>
    <mergeCell ref="B31:C31"/>
    <mergeCell ref="A85:C85"/>
    <mergeCell ref="B53:B54"/>
    <mergeCell ref="C53:C54"/>
    <mergeCell ref="A50:C50"/>
    <mergeCell ref="A84:C84"/>
    <mergeCell ref="A1:C1"/>
    <mergeCell ref="A48:C48"/>
    <mergeCell ref="A47:C47"/>
    <mergeCell ref="B4:B5"/>
    <mergeCell ref="C4:C5"/>
  </mergeCells>
  <phoneticPr fontId="5" type="noConversion"/>
  <pageMargins left="0.75" right="0.75" top="1" bottom="1" header="0.5" footer="0.5"/>
  <pageSetup paperSize="9" scale="92" orientation="portrait" r:id="rId1"/>
  <headerFooter alignWithMargins="0"/>
  <rowBreaks count="1" manualBreakCount="1">
    <brk id="49"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29</vt:i4>
      </vt:variant>
      <vt:variant>
        <vt:lpstr>Intervalli denominati</vt:lpstr>
      </vt:variant>
      <vt:variant>
        <vt:i4>24</vt:i4>
      </vt:variant>
    </vt:vector>
  </HeadingPairs>
  <TitlesOfParts>
    <vt:vector size="53" baseType="lpstr">
      <vt:lpstr>Tavola 1</vt:lpstr>
      <vt:lpstr>Tavola 2</vt:lpstr>
      <vt:lpstr>Tavola 4c</vt:lpstr>
      <vt:lpstr>Tavola 5</vt:lpstr>
      <vt:lpstr>Tavola 6a,b</vt:lpstr>
      <vt:lpstr>Tavola 6c,d</vt:lpstr>
      <vt:lpstr>Tavola 7</vt:lpstr>
      <vt:lpstr>Tavola 8</vt:lpstr>
      <vt:lpstr>Tavola 9</vt:lpstr>
      <vt:lpstr>Tavola 10</vt:lpstr>
      <vt:lpstr>Tavola 11</vt:lpstr>
      <vt:lpstr>Tavola 12</vt:lpstr>
      <vt:lpstr>Tavola 13</vt:lpstr>
      <vt:lpstr>Tavola 15</vt:lpstr>
      <vt:lpstr>Tavola 16</vt:lpstr>
      <vt:lpstr>Tavola 18</vt:lpstr>
      <vt:lpstr>Tavola 21</vt:lpstr>
      <vt:lpstr>Tavola 22a,b</vt:lpstr>
      <vt:lpstr>Tavola 24</vt:lpstr>
      <vt:lpstr>Tavola 25</vt:lpstr>
      <vt:lpstr>Tavola 27</vt:lpstr>
      <vt:lpstr>Tavola 30</vt:lpstr>
      <vt:lpstr>Tavola 32</vt:lpstr>
      <vt:lpstr>Prospetto 1</vt:lpstr>
      <vt:lpstr>Prospetti A</vt:lpstr>
      <vt:lpstr>Prospetti B</vt:lpstr>
      <vt:lpstr>Glossario Prospetti B</vt:lpstr>
      <vt:lpstr>Figura 4</vt:lpstr>
      <vt:lpstr>Figura 8 e 9</vt:lpstr>
      <vt:lpstr>'Glossario Prospetti B'!Area_stampa</vt:lpstr>
      <vt:lpstr>'Prospetti A'!Area_stampa</vt:lpstr>
      <vt:lpstr>'Prospetti B'!Area_stampa</vt:lpstr>
      <vt:lpstr>'Tavola 1'!Area_stampa</vt:lpstr>
      <vt:lpstr>'Tavola 10'!Area_stampa</vt:lpstr>
      <vt:lpstr>'Tavola 11'!Area_stampa</vt:lpstr>
      <vt:lpstr>'Tavola 12'!Area_stampa</vt:lpstr>
      <vt:lpstr>'Tavola 13'!Area_stampa</vt:lpstr>
      <vt:lpstr>'Tavola 15'!Area_stampa</vt:lpstr>
      <vt:lpstr>'Tavola 16'!Area_stampa</vt:lpstr>
      <vt:lpstr>'Tavola 18'!Area_stampa</vt:lpstr>
      <vt:lpstr>'Tavola 2'!Area_stampa</vt:lpstr>
      <vt:lpstr>'Tavola 21'!Area_stampa</vt:lpstr>
      <vt:lpstr>'Tavola 22a,b'!Area_stampa</vt:lpstr>
      <vt:lpstr>'Tavola 24'!Area_stampa</vt:lpstr>
      <vt:lpstr>'Tavola 25'!Area_stampa</vt:lpstr>
      <vt:lpstr>'Tavola 27'!Area_stampa</vt:lpstr>
      <vt:lpstr>'Tavola 30'!Area_stampa</vt:lpstr>
      <vt:lpstr>'Tavola 5'!Area_stampa</vt:lpstr>
      <vt:lpstr>'Tavola 6a,b'!Area_stampa</vt:lpstr>
      <vt:lpstr>'Tavola 6c,d'!Area_stampa</vt:lpstr>
      <vt:lpstr>'Tavola 7'!Area_stampa</vt:lpstr>
      <vt:lpstr>'Tavola 8'!Area_stampa</vt:lpstr>
      <vt:lpstr>'Tavola 9'!Area_stampa</vt:lpstr>
    </vt:vector>
  </TitlesOfParts>
  <Company>istat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Baruffi_C</cp:lastModifiedBy>
  <cp:lastPrinted>2013-05-14T14:38:28Z</cp:lastPrinted>
  <dcterms:created xsi:type="dcterms:W3CDTF">2008-01-30T10:14:28Z</dcterms:created>
  <dcterms:modified xsi:type="dcterms:W3CDTF">2013-06-11T13:05:07Z</dcterms:modified>
</cp:coreProperties>
</file>